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quantummarkllc.sharepoint.com/sites/PuertoRico-PhaseI/Shared Documents/"/>
    </mc:Choice>
  </mc:AlternateContent>
  <xr:revisionPtr revIDLastSave="312" documentId="8_{833744BC-ECBF-4161-8346-257C930718CE}" xr6:coauthVersionLast="47" xr6:coauthVersionMax="47" xr10:uidLastSave="{0D98F4A5-35D7-4E4E-83C8-209C1AF4E472}"/>
  <workbookProtection workbookAlgorithmName="SHA-512" workbookHashValue="Nt4DmHKXL9XSj3V1KKAanl9hKGBWkpjKMfxL+VoCp6kKaB6KusyJteUnL3Cz90sOu0eo63fH8iRZGMA3AV3mrw==" workbookSaltValue="i7QWu8sxJIBid964nHyd2A==" workbookSpinCount="100000" lockStructure="1"/>
  <bookViews>
    <workbookView xWindow="28680" yWindow="-120" windowWidth="29040" windowHeight="15720" tabRatio="755" xr2:uid="{14BCDCEF-F6FC-413E-BF34-78B49425CE5E}"/>
  </bookViews>
  <sheets>
    <sheet name="Instructions" sheetId="1" r:id="rId1"/>
    <sheet name="Software Application Module " sheetId="2" r:id="rId2"/>
    <sheet name="Consulting Services" sheetId="3" r:id="rId3"/>
    <sheet name="Maintenance" sheetId="4" r:id="rId4"/>
    <sheet name="Deliverable Payment Schedule" sheetId="5" r:id="rId5"/>
    <sheet name="Cost Summary" sheetId="7" r:id="rId6"/>
  </sheets>
  <definedNames>
    <definedName name="ScoreOp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4" l="1"/>
  <c r="I14" i="4" s="1"/>
  <c r="I12" i="4"/>
  <c r="B7" i="4"/>
  <c r="C44" i="3"/>
  <c r="B17" i="2"/>
  <c r="B21" i="2"/>
  <c r="B12" i="2"/>
  <c r="B3" i="7"/>
  <c r="B22" i="2" l="1"/>
  <c r="C73" i="5"/>
  <c r="C51" i="5"/>
  <c r="C28" i="5"/>
  <c r="H14" i="4"/>
  <c r="G14" i="4"/>
  <c r="F14" i="4"/>
  <c r="E14" i="4"/>
  <c r="D14" i="4"/>
  <c r="C14" i="4"/>
  <c r="B14" i="4"/>
  <c r="I11" i="4"/>
  <c r="I10" i="4"/>
  <c r="I9" i="4"/>
  <c r="B19" i="7"/>
  <c r="C30" i="3"/>
  <c r="B14" i="7" s="1"/>
  <c r="C16" i="3"/>
  <c r="B18" i="7"/>
  <c r="B13" i="7"/>
  <c r="B8" i="7"/>
  <c r="B16" i="4" l="1"/>
  <c r="B25" i="7" s="1"/>
  <c r="B9" i="7"/>
  <c r="B10" i="7" s="1"/>
  <c r="C46" i="3"/>
  <c r="B15" i="7"/>
  <c r="B20" i="7"/>
  <c r="B22" i="7" l="1"/>
</calcChain>
</file>

<file path=xl/sharedStrings.xml><?xml version="1.0" encoding="utf-8"?>
<sst xmlns="http://schemas.openxmlformats.org/spreadsheetml/2006/main" count="243" uniqueCount="148">
  <si>
    <t>COST PROPOSAL INSTRUCTIONS</t>
  </si>
  <si>
    <r>
      <t>1. Respondents must provide proposed costs by populating all</t>
    </r>
    <r>
      <rPr>
        <b/>
        <u/>
        <sz val="11"/>
        <rFont val="Arial Nova"/>
        <family val="2"/>
      </rPr>
      <t xml:space="preserve"> yellow-shaded cells</t>
    </r>
    <r>
      <rPr>
        <sz val="11"/>
        <rFont val="Arial Nova"/>
        <family val="2"/>
      </rPr>
      <t xml:space="preserve"> in this workbook. </t>
    </r>
  </si>
  <si>
    <r>
      <t xml:space="preserve">2. The Cost Proposal must be submitted in the </t>
    </r>
    <r>
      <rPr>
        <b/>
        <u/>
        <sz val="11"/>
        <rFont val="Arial Nova"/>
        <family val="2"/>
      </rPr>
      <t>original</t>
    </r>
    <r>
      <rPr>
        <b/>
        <sz val="11"/>
        <rFont val="Arial Nova"/>
        <family val="2"/>
      </rPr>
      <t xml:space="preserve"> </t>
    </r>
    <r>
      <rPr>
        <sz val="11"/>
        <rFont val="Arial Nova"/>
        <family val="2"/>
      </rPr>
      <t>Excel format (No</t>
    </r>
    <r>
      <rPr>
        <b/>
        <sz val="11"/>
        <rFont val="Arial Nova"/>
        <family val="2"/>
      </rPr>
      <t xml:space="preserve"> PDFs</t>
    </r>
    <r>
      <rPr>
        <sz val="11"/>
        <rFont val="Arial Nova"/>
        <family val="2"/>
      </rPr>
      <t>, please). Any attempts to manipulate the format of the Cost Proposal template, attach caveats to pricing, or submit pricing that deviates from the current format will put the Respondent's proposal at risk.</t>
    </r>
  </si>
  <si>
    <r>
      <t xml:space="preserve">3. The proposed costs, detailed in  this workbook shall indicate the proposed price for all software and services defined in the Scope of Work of the RFP (application and services) for the total contract period.  Please include all costs </t>
    </r>
    <r>
      <rPr>
        <u/>
        <sz val="11"/>
        <color theme="1"/>
        <rFont val="Arial Nova"/>
        <family val="2"/>
      </rPr>
      <t>directly</t>
    </r>
    <r>
      <rPr>
        <sz val="11"/>
        <color theme="1"/>
        <rFont val="Arial Nova"/>
        <family val="2"/>
      </rPr>
      <t xml:space="preserve"> associated with each deliverable. This includes travel, staffing, office supplies, and incidentals incurred as a direct result of satisfying the deliverable.</t>
    </r>
  </si>
  <si>
    <t>4. The proposed cost and the submitted technical proposal associated with this cost shall remain valid for at least 180 days subsequent to the date of the Cost Proposal opening and thereafter in accordance with any resulting contract between the Offeror and the Commonwealth of Puerto Rico.  All monetary amounts shall be in U.S. currency and limited to two (2) places to the right of the decimal point.</t>
  </si>
  <si>
    <t>Offeror Legal Entity Name:</t>
  </si>
  <si>
    <t>Software Application Module</t>
  </si>
  <si>
    <t>Proposed Cost</t>
  </si>
  <si>
    <t>Electronic Death Registration (EDRS)</t>
  </si>
  <si>
    <t>Point of Sale (POS)</t>
  </si>
  <si>
    <t>Sub Total Phase 1</t>
  </si>
  <si>
    <t>Electronic Birth Registration (EBRS)</t>
  </si>
  <si>
    <t>Fetal Death</t>
  </si>
  <si>
    <t>Sub Total Phase 2</t>
  </si>
  <si>
    <t>Marriage</t>
  </si>
  <si>
    <t>Sub Total Phase 3</t>
  </si>
  <si>
    <t>Total Software Application Costs</t>
  </si>
  <si>
    <t>Please provide a payment schedule for the software costs</t>
  </si>
  <si>
    <r>
      <t xml:space="preserve">Please provide the cost of consulting services in the table below for </t>
    </r>
    <r>
      <rPr>
        <b/>
        <u/>
        <sz val="12"/>
        <color theme="1"/>
        <rFont val="Arial Nova"/>
        <family val="2"/>
      </rPr>
      <t>Phase 1</t>
    </r>
  </si>
  <si>
    <t>Milestone #</t>
  </si>
  <si>
    <t>Milestone Name</t>
  </si>
  <si>
    <t>Cost</t>
  </si>
  <si>
    <t>Planning and Administration</t>
  </si>
  <si>
    <t>Confirmation of Business and System Requirements</t>
  </si>
  <si>
    <t>Implementation of Technical Environment</t>
  </si>
  <si>
    <t>Design and Configuration of Proposed Solution</t>
  </si>
  <si>
    <t>Data Conversion and Migration</t>
  </si>
  <si>
    <t>User Acceptance Testing (UAT)</t>
  </si>
  <si>
    <t>Training</t>
  </si>
  <si>
    <t>Documentation</t>
  </si>
  <si>
    <t>Parallel Pilot</t>
  </si>
  <si>
    <t>Production Implementation</t>
  </si>
  <si>
    <t>Total Cost of Consulting Services Phase 1</t>
  </si>
  <si>
    <r>
      <t xml:space="preserve">Please provide the cost of consulting services in the table below for </t>
    </r>
    <r>
      <rPr>
        <b/>
        <u/>
        <sz val="12"/>
        <color theme="1"/>
        <rFont val="Arial Nova"/>
        <family val="2"/>
      </rPr>
      <t>Phase 2</t>
    </r>
  </si>
  <si>
    <t>Total Cost of Consulting Services Phase 2</t>
  </si>
  <si>
    <r>
      <t xml:space="preserve">Please provide the cost of consulting services in the table below for </t>
    </r>
    <r>
      <rPr>
        <b/>
        <u/>
        <sz val="12"/>
        <color theme="1"/>
        <rFont val="Arial Nova"/>
        <family val="2"/>
      </rPr>
      <t>Phase 3</t>
    </r>
  </si>
  <si>
    <t>Total Cost of Consulting Services Phase 3</t>
  </si>
  <si>
    <t xml:space="preserve">Total Cost of Consulting Services for Phases 1, 2, and </t>
  </si>
  <si>
    <t xml:space="preserve">There is a one (1) year warranty period for each module that begins after the State accepts the module into production.  Maintenance will begin after the one (1) year warranty period.  </t>
  </si>
  <si>
    <r>
      <t>The State is looking to work with a vendor that is willing to hold constant maintenance costs for a period of three (3) years.  Yearly increases after that initial timeframe should not exceed</t>
    </r>
    <r>
      <rPr>
        <sz val="11"/>
        <rFont val="Arial Nova"/>
        <family val="2"/>
      </rPr>
      <t xml:space="preserve"> 10%</t>
    </r>
    <r>
      <rPr>
        <sz val="11"/>
        <color theme="1"/>
        <rFont val="Arial Nova"/>
        <family val="2"/>
      </rPr>
      <t xml:space="preserve"> per year.  </t>
    </r>
  </si>
  <si>
    <t>Cost Item Description</t>
  </si>
  <si>
    <t>Proposed Cost for  Project Year One</t>
  </si>
  <si>
    <t>Proposed Cost for Project Year Two</t>
  </si>
  <si>
    <t>Proposed Cost for Project Year Three</t>
  </si>
  <si>
    <t xml:space="preserve">Proposed Cost for Project Year Four </t>
  </si>
  <si>
    <t>Proposed Cost for Year One Renewal</t>
  </si>
  <si>
    <t>Proposed Cost for Year Two Renewal</t>
  </si>
  <si>
    <t>Proposed Cost for Year Three Renewal</t>
  </si>
  <si>
    <t>Total Cost by Module</t>
  </si>
  <si>
    <t>Annual Maintenance EDRS</t>
  </si>
  <si>
    <t>Project</t>
  </si>
  <si>
    <t>Warranty</t>
  </si>
  <si>
    <t>Annual Maintenance POS</t>
  </si>
  <si>
    <t>Annual Maintenance EBRS</t>
  </si>
  <si>
    <t>N/A</t>
  </si>
  <si>
    <t>Annual Maintenance Marriage</t>
  </si>
  <si>
    <t>Project / Warranty</t>
  </si>
  <si>
    <t>Annual Maintenance Fetal Death</t>
  </si>
  <si>
    <t>Total by Year</t>
  </si>
  <si>
    <t>Total Cost for Maintenance</t>
  </si>
  <si>
    <t>Deliverable Payment Schedule - Phase 1</t>
  </si>
  <si>
    <t>Milestone</t>
  </si>
  <si>
    <t>Description</t>
  </si>
  <si>
    <t>Amount</t>
  </si>
  <si>
    <t>Project Plan and Schedule</t>
  </si>
  <si>
    <t>2a</t>
  </si>
  <si>
    <t>Conduct Gap Analysis</t>
  </si>
  <si>
    <t>2b</t>
  </si>
  <si>
    <t>Complete State Security Documentation</t>
  </si>
  <si>
    <t>3a</t>
  </si>
  <si>
    <t>Set up and Configure Test, Training and Production Environments</t>
  </si>
  <si>
    <t>3b</t>
  </si>
  <si>
    <t>Set up and Configure Replication Environment</t>
  </si>
  <si>
    <t>4a</t>
  </si>
  <si>
    <t>Demonstrate Configured Solution – EDRS</t>
  </si>
  <si>
    <t>4b</t>
  </si>
  <si>
    <t>Demonstrate Configured Solution – POS</t>
  </si>
  <si>
    <t>5a</t>
  </si>
  <si>
    <t>Data Conversion Plan</t>
  </si>
  <si>
    <t>5b</t>
  </si>
  <si>
    <t xml:space="preserve">Successful conversion of all legacy data files, reference tables </t>
  </si>
  <si>
    <t>5c</t>
  </si>
  <si>
    <t>Successful migration of images</t>
  </si>
  <si>
    <t>6a</t>
  </si>
  <si>
    <t>On site assistance for UAT</t>
  </si>
  <si>
    <t>6b</t>
  </si>
  <si>
    <t xml:space="preserve">State Acceptance of Phase1I Module </t>
  </si>
  <si>
    <t>7a</t>
  </si>
  <si>
    <t>Comprehensive Application Training Packets for Phase 1</t>
  </si>
  <si>
    <t>7b</t>
  </si>
  <si>
    <t>Application Training for State Trainers</t>
  </si>
  <si>
    <t>7c</t>
  </si>
  <si>
    <t>Technical Training for System Administrators and Business Configurators</t>
  </si>
  <si>
    <t>8a</t>
  </si>
  <si>
    <t>User Documentation for Phase 1</t>
  </si>
  <si>
    <t>8b</t>
  </si>
  <si>
    <t>Technical Documentation for Phase 1</t>
  </si>
  <si>
    <t>9a</t>
  </si>
  <si>
    <t>On-site Assistance for Phase 1 Pilot</t>
  </si>
  <si>
    <t>9b</t>
  </si>
  <si>
    <t>State Acceptance of Phase 1 Pilot</t>
  </si>
  <si>
    <t>10a</t>
  </si>
  <si>
    <t>On-site Assistance at Go Live</t>
  </si>
  <si>
    <t>10b</t>
  </si>
  <si>
    <t>State Acceptance of Go Live Application</t>
  </si>
  <si>
    <t>Total Phase 1</t>
  </si>
  <si>
    <t>Deliverable Payment Schedule - Phase 2</t>
  </si>
  <si>
    <t>Update Project Plan and Schedule</t>
  </si>
  <si>
    <t>Update State Security Documentation</t>
  </si>
  <si>
    <t>Demonstrate Configured Solution – EBRS</t>
  </si>
  <si>
    <t>Demonstrate Configured Solution – Fetal Death</t>
  </si>
  <si>
    <t>4c</t>
  </si>
  <si>
    <t>On-site Assistance for UAT</t>
  </si>
  <si>
    <t>State Acceptance of Phase 2 Module</t>
  </si>
  <si>
    <t>Comprehensive Application Training Packets for Phase 2</t>
  </si>
  <si>
    <t>User Documentation for Phase 2</t>
  </si>
  <si>
    <t>Technical Documentation for Phase 2</t>
  </si>
  <si>
    <t>On-site Assistance for Phase 2 Pilot</t>
  </si>
  <si>
    <t xml:space="preserve">State Acceptance of Phase 2 Pilot </t>
  </si>
  <si>
    <t>On-site Assistance for Go Live for Phase 2</t>
  </si>
  <si>
    <t>Total Phase 2</t>
  </si>
  <si>
    <t>Deliverable Payment Schedule - Phase 3</t>
  </si>
  <si>
    <t>Demonstrate Configured Solution - Marriage</t>
  </si>
  <si>
    <t>On-site trip for UAT</t>
  </si>
  <si>
    <t>State Acceptance of Phase 3 Module</t>
  </si>
  <si>
    <t>Comprehensive Application Training Packets for Phase 3</t>
  </si>
  <si>
    <t>User Documentation for Phase 3</t>
  </si>
  <si>
    <t>Technical Documentation for Phase 3</t>
  </si>
  <si>
    <t xml:space="preserve">On-site Assistance for Phase 3 Pilot </t>
  </si>
  <si>
    <t xml:space="preserve">State Acceptance of Phase 3 Pilot </t>
  </si>
  <si>
    <t>On-site Assistance for Go Live for Phase 3</t>
  </si>
  <si>
    <t>Total Phase 3</t>
  </si>
  <si>
    <t>Total Project Costs</t>
  </si>
  <si>
    <t>Phase 1 Cost Summary</t>
  </si>
  <si>
    <t>Software Application Modules</t>
  </si>
  <si>
    <t>Consulting Service</t>
  </si>
  <si>
    <t>Total Cost for Phase 1</t>
  </si>
  <si>
    <t>Phase 2 Cost Summary</t>
  </si>
  <si>
    <t xml:space="preserve">Total Phase 2 Cost </t>
  </si>
  <si>
    <t>Phase 3 Cost Summary</t>
  </si>
  <si>
    <t xml:space="preserve">Total Phase 3 Cost </t>
  </si>
  <si>
    <t>Total Software and Services Cost</t>
  </si>
  <si>
    <t>On-Going Costs</t>
  </si>
  <si>
    <t>Total Cost for Maintenance 
(4 year project costs and 3 one year renewal periods)</t>
  </si>
  <si>
    <t>Please provide the software application module cost in the table below. If pricing is not exclusively by module, please add any additional modules/cost name in column A as appropriate.</t>
  </si>
  <si>
    <t>Exhibit F - Cost Proposal Workbook</t>
  </si>
  <si>
    <t>The Jurisdiction is requesting an all-inclusive fixed price bid.  The travel costs must be incorporated into the deliverable payment schedule.</t>
  </si>
  <si>
    <t>EXHIBIT F - COST PROPOSAL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</si>
</sst>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1" x14ac:knownFonts="1">
    <font>
      <sz val="11"/>
      <color theme="1"/>
      <name val="Calibri"/>
      <family val="2"/>
      <scheme val="minor"/>
    </font>
    <font>
      <sz val="11"/>
      <color theme="1"/>
      <name val="Calibri"/>
      <family val="2"/>
      <scheme val="minor"/>
    </font>
    <font>
      <b/>
      <sz val="16"/>
      <color rgb="FF3737A5"/>
      <name val="Arial Nova"/>
      <family val="2"/>
    </font>
    <font>
      <sz val="11"/>
      <color theme="1"/>
      <name val="Arial Nova"/>
      <family val="2"/>
    </font>
    <font>
      <b/>
      <sz val="16"/>
      <color theme="1"/>
      <name val="Arial Nova"/>
      <family val="2"/>
    </font>
    <font>
      <b/>
      <sz val="16"/>
      <name val="Arial Nova"/>
      <family val="2"/>
    </font>
    <font>
      <sz val="11"/>
      <name val="Arial Nova"/>
      <family val="2"/>
    </font>
    <font>
      <b/>
      <u/>
      <sz val="11"/>
      <name val="Arial Nova"/>
      <family val="2"/>
    </font>
    <font>
      <b/>
      <sz val="11"/>
      <name val="Arial Nova"/>
      <family val="2"/>
    </font>
    <font>
      <u/>
      <sz val="11"/>
      <color theme="1"/>
      <name val="Arial Nova"/>
      <family val="2"/>
    </font>
    <font>
      <b/>
      <sz val="16"/>
      <color rgb="FF007CC7"/>
      <name val="Arial Nova"/>
      <family val="2"/>
    </font>
    <font>
      <b/>
      <sz val="11"/>
      <color theme="1"/>
      <name val="Arial Nova"/>
      <family val="2"/>
    </font>
    <font>
      <b/>
      <sz val="12"/>
      <color theme="1"/>
      <name val="Arial Nova"/>
      <family val="2"/>
    </font>
    <font>
      <b/>
      <u/>
      <sz val="12"/>
      <color theme="1"/>
      <name val="Arial Nova"/>
      <family val="2"/>
    </font>
    <font>
      <sz val="12"/>
      <color theme="1"/>
      <name val="Arial Nova"/>
      <family val="2"/>
    </font>
    <font>
      <sz val="11"/>
      <color rgb="FF007CC7"/>
      <name val="Arial Nova"/>
      <family val="2"/>
    </font>
    <font>
      <b/>
      <sz val="12"/>
      <color rgb="FF007CC7"/>
      <name val="Arial Nova"/>
      <family val="2"/>
    </font>
    <font>
      <sz val="12"/>
      <color rgb="FF007CC7"/>
      <name val="Arial Nova"/>
      <family val="2"/>
    </font>
    <font>
      <b/>
      <sz val="14"/>
      <color theme="1"/>
      <name val="Arial Nova"/>
      <family val="2"/>
    </font>
    <font>
      <b/>
      <sz val="14"/>
      <name val="Arial Nova"/>
      <family val="2"/>
    </font>
    <font>
      <sz val="11"/>
      <color rgb="FF0070C0"/>
      <name val="Arial Nova"/>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s>
  <borders count="14">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2">
    <xf numFmtId="0" fontId="0" fillId="0" borderId="0" xfId="0"/>
    <xf numFmtId="0" fontId="3" fillId="0" borderId="0" xfId="0" applyFont="1"/>
    <xf numFmtId="0" fontId="4" fillId="0" borderId="0" xfId="0" applyFont="1" applyAlignment="1">
      <alignment horizontal="left"/>
    </xf>
    <xf numFmtId="0" fontId="10" fillId="0" borderId="0" xfId="0" applyFont="1" applyAlignment="1">
      <alignment horizontal="left"/>
    </xf>
    <xf numFmtId="0" fontId="3" fillId="0" borderId="0" xfId="0" applyFont="1" applyAlignment="1">
      <alignment horizontal="left"/>
    </xf>
    <xf numFmtId="0" fontId="11" fillId="3" borderId="7" xfId="0" applyFont="1" applyFill="1" applyBorder="1" applyAlignment="1">
      <alignment horizontal="center"/>
    </xf>
    <xf numFmtId="0" fontId="3" fillId="4" borderId="8" xfId="0" applyFont="1" applyFill="1" applyBorder="1" applyProtection="1">
      <protection locked="0"/>
    </xf>
    <xf numFmtId="0" fontId="11" fillId="3" borderId="8" xfId="0" applyFont="1" applyFill="1" applyBorder="1" applyAlignment="1">
      <alignment horizontal="left"/>
    </xf>
    <xf numFmtId="0" fontId="11" fillId="3" borderId="8" xfId="0" applyFont="1" applyFill="1" applyBorder="1" applyAlignment="1">
      <alignment horizontal="center"/>
    </xf>
    <xf numFmtId="0" fontId="3" fillId="3" borderId="8" xfId="0" applyFont="1" applyFill="1" applyBorder="1"/>
    <xf numFmtId="44" fontId="3" fillId="4" borderId="8" xfId="2" applyFont="1" applyFill="1" applyBorder="1" applyProtection="1">
      <protection locked="0"/>
    </xf>
    <xf numFmtId="44" fontId="11" fillId="3" borderId="8" xfId="2" applyFont="1" applyFill="1" applyBorder="1" applyProtection="1"/>
    <xf numFmtId="0" fontId="11" fillId="3" borderId="8" xfId="0" applyFont="1" applyFill="1" applyBorder="1"/>
    <xf numFmtId="0" fontId="11" fillId="3" borderId="8" xfId="0" applyFont="1" applyFill="1" applyBorder="1" applyAlignment="1">
      <alignment horizontal="left" indent="1"/>
    </xf>
    <xf numFmtId="44" fontId="11" fillId="3" borderId="7" xfId="2" applyFont="1" applyFill="1" applyBorder="1" applyProtection="1"/>
    <xf numFmtId="0" fontId="12" fillId="3" borderId="9" xfId="0" applyFont="1" applyFill="1" applyBorder="1" applyAlignment="1">
      <alignment horizontal="left"/>
    </xf>
    <xf numFmtId="44" fontId="12" fillId="3" borderId="10" xfId="0" applyNumberFormat="1" applyFont="1" applyFill="1" applyBorder="1"/>
    <xf numFmtId="0" fontId="8" fillId="3" borderId="8" xfId="0" applyFont="1" applyFill="1" applyBorder="1"/>
    <xf numFmtId="0" fontId="3" fillId="3" borderId="11" xfId="0" applyFont="1" applyFill="1" applyBorder="1"/>
    <xf numFmtId="0" fontId="11" fillId="3" borderId="8" xfId="0" applyFont="1" applyFill="1" applyBorder="1" applyAlignment="1">
      <alignment horizontal="center" wrapText="1"/>
    </xf>
    <xf numFmtId="0" fontId="3" fillId="3" borderId="8" xfId="0" applyFont="1" applyFill="1" applyBorder="1" applyAlignment="1">
      <alignment horizontal="center"/>
    </xf>
    <xf numFmtId="0" fontId="3" fillId="0" borderId="0" xfId="0" applyFont="1" applyAlignment="1">
      <alignment horizontal="center"/>
    </xf>
    <xf numFmtId="44" fontId="11" fillId="3" borderId="8" xfId="0" applyNumberFormat="1" applyFont="1" applyFill="1" applyBorder="1"/>
    <xf numFmtId="0" fontId="11" fillId="0" borderId="0" xfId="0" applyFont="1" applyAlignment="1">
      <alignment horizontal="left"/>
    </xf>
    <xf numFmtId="44" fontId="11" fillId="0" borderId="0" xfId="0" applyNumberFormat="1" applyFont="1"/>
    <xf numFmtId="0" fontId="15" fillId="0" borderId="0" xfId="0" applyFont="1"/>
    <xf numFmtId="0" fontId="16" fillId="0" borderId="0" xfId="0" applyFont="1" applyAlignment="1">
      <alignment horizontal="left"/>
    </xf>
    <xf numFmtId="0" fontId="17" fillId="0" borderId="0" xfId="0" applyFont="1"/>
    <xf numFmtId="0" fontId="14" fillId="0" borderId="0" xfId="0" applyFont="1"/>
    <xf numFmtId="0" fontId="11" fillId="0" borderId="0" xfId="0" applyFont="1"/>
    <xf numFmtId="0" fontId="11" fillId="3" borderId="8" xfId="0" applyFont="1" applyFill="1" applyBorder="1" applyAlignment="1">
      <alignment horizontal="center" vertical="center"/>
    </xf>
    <xf numFmtId="0" fontId="11" fillId="3" borderId="8" xfId="0" applyFont="1" applyFill="1" applyBorder="1" applyAlignment="1">
      <alignment horizontal="center" vertical="center" wrapText="1"/>
    </xf>
    <xf numFmtId="44" fontId="11" fillId="3" borderId="8" xfId="2" applyFont="1" applyFill="1" applyBorder="1" applyAlignment="1">
      <alignment horizontal="center"/>
    </xf>
    <xf numFmtId="0" fontId="3" fillId="3" borderId="7" xfId="0" applyFont="1" applyFill="1" applyBorder="1"/>
    <xf numFmtId="44" fontId="11" fillId="3" borderId="7" xfId="2" applyFont="1" applyFill="1" applyBorder="1" applyAlignment="1">
      <alignment horizontal="center"/>
    </xf>
    <xf numFmtId="44" fontId="3" fillId="4" borderId="7" xfId="2" applyFont="1" applyFill="1" applyBorder="1" applyProtection="1">
      <protection locked="0"/>
    </xf>
    <xf numFmtId="44" fontId="11" fillId="3" borderId="8" xfId="2" applyFont="1" applyFill="1" applyBorder="1" applyAlignment="1" applyProtection="1">
      <alignment horizontal="center"/>
      <protection locked="0"/>
    </xf>
    <xf numFmtId="44" fontId="11" fillId="3" borderId="8" xfId="0" applyNumberFormat="1" applyFont="1" applyFill="1" applyBorder="1" applyAlignment="1">
      <alignment horizontal="center"/>
    </xf>
    <xf numFmtId="0" fontId="12" fillId="3" borderId="8" xfId="0" applyFont="1" applyFill="1" applyBorder="1" applyAlignment="1">
      <alignment horizontal="left"/>
    </xf>
    <xf numFmtId="44" fontId="12" fillId="3" borderId="8" xfId="2" applyFont="1" applyFill="1" applyBorder="1" applyAlignment="1">
      <alignment horizontal="center" wrapText="1"/>
    </xf>
    <xf numFmtId="0" fontId="3" fillId="0" borderId="0" xfId="0" applyFont="1" applyAlignment="1">
      <alignment horizontal="center" vertical="center" wrapText="1"/>
    </xf>
    <xf numFmtId="0" fontId="10" fillId="0" borderId="0" xfId="0" applyFont="1" applyAlignment="1">
      <alignment horizontal="center"/>
    </xf>
    <xf numFmtId="0" fontId="3" fillId="3" borderId="8" xfId="0" applyFont="1" applyFill="1" applyBorder="1" applyAlignment="1">
      <alignment horizontal="center" wrapText="1"/>
    </xf>
    <xf numFmtId="0" fontId="3" fillId="3" borderId="8" xfId="0" applyFont="1" applyFill="1" applyBorder="1" applyAlignment="1">
      <alignment wrapText="1"/>
    </xf>
    <xf numFmtId="44" fontId="3" fillId="4" borderId="8" xfId="2" applyFont="1" applyFill="1" applyBorder="1" applyAlignment="1" applyProtection="1">
      <alignment horizontal="center" wrapText="1"/>
      <protection locked="0"/>
    </xf>
    <xf numFmtId="0" fontId="6" fillId="3" borderId="8" xfId="0" applyFont="1" applyFill="1" applyBorder="1" applyAlignment="1">
      <alignment wrapText="1"/>
    </xf>
    <xf numFmtId="44" fontId="11" fillId="3" borderId="8" xfId="2" applyFont="1" applyFill="1" applyBorder="1" applyAlignment="1">
      <alignment horizontal="center" wrapText="1"/>
    </xf>
    <xf numFmtId="0" fontId="2" fillId="0" borderId="0" xfId="0" applyFont="1" applyAlignment="1">
      <alignment vertical="center"/>
    </xf>
    <xf numFmtId="0" fontId="3" fillId="0" borderId="0" xfId="0" applyFont="1" applyAlignment="1">
      <alignment vertical="center"/>
    </xf>
    <xf numFmtId="0" fontId="19" fillId="0" borderId="0" xfId="0" applyFont="1" applyAlignment="1">
      <alignment vertical="center"/>
    </xf>
    <xf numFmtId="0" fontId="11" fillId="3" borderId="8" xfId="0" applyFont="1" applyFill="1" applyBorder="1" applyAlignment="1">
      <alignment vertical="center"/>
    </xf>
    <xf numFmtId="0" fontId="3" fillId="3" borderId="8" xfId="0" applyFont="1" applyFill="1" applyBorder="1" applyAlignment="1">
      <alignment vertical="center"/>
    </xf>
    <xf numFmtId="44" fontId="3" fillId="3" borderId="8" xfId="0" applyNumberFormat="1" applyFont="1" applyFill="1" applyBorder="1" applyAlignment="1">
      <alignment vertical="center"/>
    </xf>
    <xf numFmtId="44" fontId="11" fillId="3" borderId="8" xfId="0" applyNumberFormat="1" applyFont="1" applyFill="1" applyBorder="1" applyAlignment="1">
      <alignment vertical="center"/>
    </xf>
    <xf numFmtId="0" fontId="11" fillId="0" borderId="0" xfId="0" applyFont="1" applyAlignment="1">
      <alignment vertical="center"/>
    </xf>
    <xf numFmtId="44" fontId="11" fillId="0" borderId="0" xfId="0" applyNumberFormat="1" applyFont="1" applyAlignment="1">
      <alignment vertical="center"/>
    </xf>
    <xf numFmtId="0" fontId="12" fillId="3" borderId="7" xfId="0" applyFont="1" applyFill="1" applyBorder="1" applyAlignment="1">
      <alignment vertical="center"/>
    </xf>
    <xf numFmtId="44" fontId="12" fillId="3" borderId="7" xfId="0" applyNumberFormat="1" applyFont="1" applyFill="1" applyBorder="1" applyAlignment="1">
      <alignment vertical="center"/>
    </xf>
    <xf numFmtId="0" fontId="20" fillId="0" borderId="0" xfId="0" applyFont="1" applyAlignment="1">
      <alignment vertical="center"/>
    </xf>
    <xf numFmtId="0" fontId="12" fillId="0" borderId="0" xfId="0" applyFont="1" applyAlignment="1">
      <alignment vertical="center"/>
    </xf>
    <xf numFmtId="44" fontId="12" fillId="0" borderId="0" xfId="0" applyNumberFormat="1" applyFont="1" applyAlignment="1">
      <alignment vertical="center"/>
    </xf>
    <xf numFmtId="0" fontId="18" fillId="0" borderId="0" xfId="0" applyFont="1" applyAlignment="1">
      <alignment vertical="center"/>
    </xf>
    <xf numFmtId="0" fontId="12" fillId="3" borderId="8" xfId="0" applyFont="1" applyFill="1" applyBorder="1" applyAlignment="1">
      <alignment horizontal="left" wrapText="1"/>
    </xf>
    <xf numFmtId="0" fontId="10" fillId="0" borderId="0" xfId="0" applyFont="1" applyAlignment="1">
      <alignment vertical="center"/>
    </xf>
    <xf numFmtId="0" fontId="15" fillId="0" borderId="0" xfId="0" applyFont="1" applyAlignment="1">
      <alignment vertical="center"/>
    </xf>
    <xf numFmtId="0" fontId="6" fillId="2" borderId="8" xfId="0" applyFont="1" applyFill="1" applyBorder="1" applyAlignment="1">
      <alignment vertical="center"/>
    </xf>
    <xf numFmtId="0" fontId="3" fillId="3" borderId="8" xfId="0" applyFont="1" applyFill="1" applyBorder="1" applyAlignment="1">
      <alignment horizontal="left"/>
    </xf>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0" fontId="10" fillId="0" borderId="0" xfId="0" applyFont="1" applyAlignment="1">
      <alignment horizontal="left"/>
    </xf>
    <xf numFmtId="0" fontId="5" fillId="2" borderId="1" xfId="1" applyNumberFormat="1" applyFont="1" applyFill="1" applyBorder="1" applyAlignment="1">
      <alignment horizontal="center"/>
    </xf>
    <xf numFmtId="0" fontId="5" fillId="2" borderId="4" xfId="1" applyNumberFormat="1" applyFont="1" applyFill="1" applyBorder="1" applyAlignment="1">
      <alignment horizontal="center"/>
    </xf>
    <xf numFmtId="0" fontId="6" fillId="0" borderId="2" xfId="1" applyNumberFormat="1" applyFont="1" applyFill="1" applyBorder="1" applyAlignment="1">
      <alignment horizontal="left" vertical="center" wrapText="1"/>
    </xf>
    <xf numFmtId="0" fontId="6" fillId="0" borderId="5" xfId="1" applyNumberFormat="1"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11" fillId="0" borderId="0" xfId="0" applyFont="1" applyAlignment="1">
      <alignment horizontal="left" wrapText="1"/>
    </xf>
    <xf numFmtId="0" fontId="3" fillId="4"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11" fillId="3" borderId="8" xfId="0" applyFont="1" applyFill="1" applyBorder="1" applyAlignment="1">
      <alignment horizontal="left"/>
    </xf>
    <xf numFmtId="0" fontId="12" fillId="3" borderId="8" xfId="0" applyFont="1" applyFill="1" applyBorder="1"/>
    <xf numFmtId="0" fontId="12" fillId="0" borderId="0" xfId="0" applyFont="1" applyAlignment="1">
      <alignment horizontal="left"/>
    </xf>
    <xf numFmtId="0" fontId="3" fillId="0" borderId="0" xfId="0" applyFont="1" applyAlignment="1">
      <alignment wrapText="1"/>
    </xf>
    <xf numFmtId="0" fontId="3" fillId="3" borderId="8" xfId="0" applyFont="1" applyFill="1" applyBorder="1" applyAlignment="1" applyProtection="1">
      <alignment horizontal="left"/>
      <protection locked="0"/>
    </xf>
    <xf numFmtId="0" fontId="3" fillId="0" borderId="0" xfId="0" applyFont="1"/>
    <xf numFmtId="0" fontId="11" fillId="3" borderId="9" xfId="0" applyFont="1" applyFill="1" applyBorder="1" applyAlignment="1">
      <alignment wrapText="1"/>
    </xf>
    <xf numFmtId="0" fontId="11" fillId="3" borderId="11" xfId="0" applyFont="1" applyFill="1" applyBorder="1" applyAlignment="1">
      <alignment wrapText="1"/>
    </xf>
    <xf numFmtId="0" fontId="18" fillId="0" borderId="0" xfId="0" applyFont="1"/>
    <xf numFmtId="0" fontId="11" fillId="0" borderId="0" xfId="0" applyFont="1"/>
    <xf numFmtId="0" fontId="11" fillId="0" borderId="0" xfId="0" applyFont="1" applyAlignment="1">
      <alignment wrapText="1"/>
    </xf>
    <xf numFmtId="0" fontId="10" fillId="0" borderId="0" xfId="0" applyFont="1" applyAlignment="1">
      <alignment vertical="center"/>
    </xf>
    <xf numFmtId="0" fontId="11" fillId="3" borderId="8" xfId="0" applyFont="1" applyFill="1" applyBorder="1" applyAlignment="1">
      <alignment vertic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007C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37533-9C83-4986-90DC-ACA5ABB40AD2}">
  <dimension ref="A1:B8"/>
  <sheetViews>
    <sheetView tabSelected="1" workbookViewId="0">
      <selection activeCell="A2" sqref="A2"/>
    </sheetView>
  </sheetViews>
  <sheetFormatPr defaultColWidth="8.7265625" defaultRowHeight="14" x14ac:dyDescent="0.3"/>
  <cols>
    <col min="1" max="1" width="8.7265625" style="1"/>
    <col min="2" max="2" width="59" style="1" customWidth="1"/>
    <col min="3" max="16384" width="8.7265625" style="1"/>
  </cols>
  <sheetData>
    <row r="1" spans="1:2" ht="20" x14ac:dyDescent="0.4">
      <c r="A1" s="69" t="s">
        <v>145</v>
      </c>
      <c r="B1" s="69"/>
    </row>
    <row r="2" spans="1:2" ht="20" x14ac:dyDescent="0.4">
      <c r="A2" s="3"/>
      <c r="B2" s="3"/>
    </row>
    <row r="3" spans="1:2" ht="20.5" thickBot="1" x14ac:dyDescent="0.45">
      <c r="A3" s="2"/>
      <c r="B3" s="2"/>
    </row>
    <row r="4" spans="1:2" ht="20" x14ac:dyDescent="0.4">
      <c r="A4" s="70" t="s">
        <v>0</v>
      </c>
      <c r="B4" s="71"/>
    </row>
    <row r="5" spans="1:2" ht="47.25" customHeight="1" x14ac:dyDescent="0.3">
      <c r="A5" s="72" t="s">
        <v>1</v>
      </c>
      <c r="B5" s="73"/>
    </row>
    <row r="6" spans="1:2" ht="76.5" customHeight="1" x14ac:dyDescent="0.3">
      <c r="A6" s="72" t="s">
        <v>2</v>
      </c>
      <c r="B6" s="73"/>
    </row>
    <row r="7" spans="1:2" ht="103.5" customHeight="1" x14ac:dyDescent="0.3">
      <c r="A7" s="74" t="s">
        <v>3</v>
      </c>
      <c r="B7" s="75"/>
    </row>
    <row r="8" spans="1:2" ht="102" customHeight="1" thickBot="1" x14ac:dyDescent="0.35">
      <c r="A8" s="67" t="s">
        <v>4</v>
      </c>
      <c r="B8" s="68"/>
    </row>
  </sheetData>
  <sheetProtection algorithmName="SHA-512" hashValue="723MmTmES4Vme6tPIJSyjuArNjnpgDfIKLcgIl8Y3Eib48nBgjso4UVipYP7lW7KlR3PHI/tJ1Ua4DF/ELRp0A==" saltValue="BcObrsHPUrOHj/jTYuyMsg==" spinCount="100000" sheet="1" objects="1" scenarios="1"/>
  <mergeCells count="6">
    <mergeCell ref="A8:B8"/>
    <mergeCell ref="A1:B1"/>
    <mergeCell ref="A4:B4"/>
    <mergeCell ref="A5:B5"/>
    <mergeCell ref="A6:B6"/>
    <mergeCell ref="A7:B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49C25-777A-4FF6-BE62-EDC7DF6ECCDC}">
  <dimension ref="A1:B28"/>
  <sheetViews>
    <sheetView topLeftCell="A3" workbookViewId="0">
      <selection activeCell="A2" sqref="A2"/>
    </sheetView>
  </sheetViews>
  <sheetFormatPr defaultColWidth="8.7265625" defaultRowHeight="14" x14ac:dyDescent="0.3"/>
  <cols>
    <col min="1" max="1" width="56.08984375" style="1" customWidth="1"/>
    <col min="2" max="2" width="39.453125" style="1" customWidth="1"/>
    <col min="3" max="16384" width="8.7265625" style="1"/>
  </cols>
  <sheetData>
    <row r="1" spans="1:2" ht="20" x14ac:dyDescent="0.4">
      <c r="A1" s="69" t="s">
        <v>145</v>
      </c>
      <c r="B1" s="69"/>
    </row>
    <row r="2" spans="1:2" ht="20" x14ac:dyDescent="0.4">
      <c r="A2" s="3"/>
      <c r="B2" s="3"/>
    </row>
    <row r="3" spans="1:2" ht="33" customHeight="1" x14ac:dyDescent="0.3">
      <c r="A3" s="76" t="s">
        <v>144</v>
      </c>
      <c r="B3" s="76"/>
    </row>
    <row r="4" spans="1:2" x14ac:dyDescent="0.3">
      <c r="A4" s="4"/>
      <c r="B4" s="4"/>
    </row>
    <row r="5" spans="1:2" ht="31.5" customHeight="1" x14ac:dyDescent="0.3">
      <c r="A5" s="5" t="s">
        <v>5</v>
      </c>
      <c r="B5" s="6"/>
    </row>
    <row r="6" spans="1:2" ht="31.5" customHeight="1" x14ac:dyDescent="0.3">
      <c r="A6" s="7" t="s">
        <v>6</v>
      </c>
      <c r="B6" s="8" t="s">
        <v>7</v>
      </c>
    </row>
    <row r="7" spans="1:2" ht="31.5" customHeight="1" x14ac:dyDescent="0.3">
      <c r="A7" s="66" t="s">
        <v>8</v>
      </c>
      <c r="B7" s="10"/>
    </row>
    <row r="8" spans="1:2" ht="31.5" customHeight="1" x14ac:dyDescent="0.3">
      <c r="A8" s="66" t="s">
        <v>9</v>
      </c>
      <c r="B8" s="10"/>
    </row>
    <row r="9" spans="1:2" ht="31.5" customHeight="1" x14ac:dyDescent="0.3">
      <c r="A9" s="6"/>
      <c r="B9" s="10"/>
    </row>
    <row r="10" spans="1:2" ht="31.5" customHeight="1" x14ac:dyDescent="0.3">
      <c r="A10" s="6"/>
      <c r="B10" s="10"/>
    </row>
    <row r="11" spans="1:2" ht="31.5" customHeight="1" x14ac:dyDescent="0.3">
      <c r="A11" s="6"/>
      <c r="B11" s="10"/>
    </row>
    <row r="12" spans="1:2" ht="31.5" customHeight="1" x14ac:dyDescent="0.3">
      <c r="A12" s="13" t="s">
        <v>10</v>
      </c>
      <c r="B12" s="11">
        <f>SUM(B7:B11)</f>
        <v>0</v>
      </c>
    </row>
    <row r="13" spans="1:2" ht="31.5" customHeight="1" x14ac:dyDescent="0.3">
      <c r="A13" s="66" t="s">
        <v>11</v>
      </c>
      <c r="B13" s="10"/>
    </row>
    <row r="14" spans="1:2" ht="31.5" customHeight="1" x14ac:dyDescent="0.3">
      <c r="A14" s="66" t="s">
        <v>12</v>
      </c>
      <c r="B14" s="10"/>
    </row>
    <row r="15" spans="1:2" ht="31.5" customHeight="1" x14ac:dyDescent="0.3">
      <c r="A15" s="6"/>
      <c r="B15" s="10"/>
    </row>
    <row r="16" spans="1:2" ht="31.5" customHeight="1" x14ac:dyDescent="0.3">
      <c r="A16" s="6"/>
      <c r="B16" s="10"/>
    </row>
    <row r="17" spans="1:2" ht="31.5" customHeight="1" x14ac:dyDescent="0.3">
      <c r="A17" s="13" t="s">
        <v>13</v>
      </c>
      <c r="B17" s="11">
        <f>SUM(B13:B16)</f>
        <v>0</v>
      </c>
    </row>
    <row r="18" spans="1:2" ht="31.5" customHeight="1" x14ac:dyDescent="0.3">
      <c r="A18" s="66" t="s">
        <v>14</v>
      </c>
      <c r="B18" s="10"/>
    </row>
    <row r="19" spans="1:2" ht="31.5" customHeight="1" x14ac:dyDescent="0.3">
      <c r="A19" s="6"/>
      <c r="B19" s="35"/>
    </row>
    <row r="20" spans="1:2" ht="31.5" customHeight="1" x14ac:dyDescent="0.3">
      <c r="A20" s="6"/>
      <c r="B20" s="35"/>
    </row>
    <row r="21" spans="1:2" ht="31.5" customHeight="1" thickBot="1" x14ac:dyDescent="0.35">
      <c r="A21" s="13" t="s">
        <v>15</v>
      </c>
      <c r="B21" s="14">
        <f>SUM(B18:B20)</f>
        <v>0</v>
      </c>
    </row>
    <row r="22" spans="1:2" ht="31.5" customHeight="1" thickBot="1" x14ac:dyDescent="0.35">
      <c r="A22" s="15" t="s">
        <v>16</v>
      </c>
      <c r="B22" s="16">
        <f>B12+B17+B21</f>
        <v>0</v>
      </c>
    </row>
    <row r="26" spans="1:2" x14ac:dyDescent="0.3">
      <c r="A26" s="17" t="s">
        <v>17</v>
      </c>
      <c r="B26" s="18"/>
    </row>
    <row r="27" spans="1:2" ht="14.5" thickBot="1" x14ac:dyDescent="0.35"/>
    <row r="28" spans="1:2" ht="324.75" customHeight="1" thickBot="1" x14ac:dyDescent="0.35">
      <c r="A28" s="77"/>
      <c r="B28" s="78"/>
    </row>
  </sheetData>
  <sheetProtection algorithmName="SHA-512" hashValue="1nV+Zr0IZ6aRF+8gTqlw/fjBpF+cq3mVh6nx6afQVCuiWGVHWsNxSjsBAPXdFHBw4WX+bBNTBJMz0frNOYiUEA==" saltValue="w3EzITXjsfZpsdeHVeh8GA==" spinCount="100000" sheet="1" objects="1" scenarios="1"/>
  <mergeCells count="3">
    <mergeCell ref="A1:B1"/>
    <mergeCell ref="A3:B3"/>
    <mergeCell ref="A28:B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F3FFC-EE30-4D0A-B5A4-6D388440A628}">
  <dimension ref="A1:C46"/>
  <sheetViews>
    <sheetView workbookViewId="0">
      <selection activeCell="A2" sqref="A2"/>
    </sheetView>
  </sheetViews>
  <sheetFormatPr defaultColWidth="8.7265625" defaultRowHeight="14" x14ac:dyDescent="0.3"/>
  <cols>
    <col min="1" max="1" width="22.453125" style="1" customWidth="1"/>
    <col min="2" max="2" width="52.81640625" style="1" customWidth="1"/>
    <col min="3" max="3" width="23.54296875" style="1" customWidth="1"/>
    <col min="4" max="16384" width="8.7265625" style="1"/>
  </cols>
  <sheetData>
    <row r="1" spans="1:3" ht="20" x14ac:dyDescent="0.4">
      <c r="A1" s="69" t="s">
        <v>145</v>
      </c>
      <c r="B1" s="69"/>
      <c r="C1" s="69"/>
    </row>
    <row r="2" spans="1:3" ht="20" x14ac:dyDescent="0.4">
      <c r="A2" s="3"/>
      <c r="B2" s="3"/>
      <c r="C2" s="25"/>
    </row>
    <row r="3" spans="1:3" s="28" customFormat="1" ht="15" x14ac:dyDescent="0.3">
      <c r="A3" s="26"/>
      <c r="B3" s="26"/>
      <c r="C3" s="27"/>
    </row>
    <row r="4" spans="1:3" ht="15" x14ac:dyDescent="0.3">
      <c r="A4" s="81" t="s">
        <v>18</v>
      </c>
      <c r="B4" s="81"/>
      <c r="C4" s="81"/>
    </row>
    <row r="5" spans="1:3" ht="29.5" customHeight="1" x14ac:dyDescent="0.3">
      <c r="A5" s="19" t="s">
        <v>19</v>
      </c>
      <c r="B5" s="8" t="s">
        <v>20</v>
      </c>
      <c r="C5" s="8" t="s">
        <v>21</v>
      </c>
    </row>
    <row r="6" spans="1:3" ht="29.5" customHeight="1" x14ac:dyDescent="0.3">
      <c r="A6" s="20">
        <v>1</v>
      </c>
      <c r="B6" s="9" t="s">
        <v>22</v>
      </c>
      <c r="C6" s="10"/>
    </row>
    <row r="7" spans="1:3" ht="29.5" customHeight="1" x14ac:dyDescent="0.3">
      <c r="A7" s="20">
        <v>2</v>
      </c>
      <c r="B7" s="9" t="s">
        <v>23</v>
      </c>
      <c r="C7" s="10"/>
    </row>
    <row r="8" spans="1:3" ht="29.5" customHeight="1" x14ac:dyDescent="0.3">
      <c r="A8" s="20">
        <v>3</v>
      </c>
      <c r="B8" s="9" t="s">
        <v>24</v>
      </c>
      <c r="C8" s="10"/>
    </row>
    <row r="9" spans="1:3" ht="29.5" customHeight="1" x14ac:dyDescent="0.3">
      <c r="A9" s="20">
        <v>4</v>
      </c>
      <c r="B9" s="9" t="s">
        <v>25</v>
      </c>
      <c r="C9" s="10"/>
    </row>
    <row r="10" spans="1:3" ht="29.5" customHeight="1" x14ac:dyDescent="0.3">
      <c r="A10" s="20">
        <v>5</v>
      </c>
      <c r="B10" s="9" t="s">
        <v>26</v>
      </c>
      <c r="C10" s="10"/>
    </row>
    <row r="11" spans="1:3" ht="29.5" customHeight="1" x14ac:dyDescent="0.3">
      <c r="A11" s="20">
        <v>6</v>
      </c>
      <c r="B11" s="9" t="s">
        <v>27</v>
      </c>
      <c r="C11" s="10"/>
    </row>
    <row r="12" spans="1:3" ht="29.5" customHeight="1" x14ac:dyDescent="0.3">
      <c r="A12" s="20">
        <v>7</v>
      </c>
      <c r="B12" s="9" t="s">
        <v>28</v>
      </c>
      <c r="C12" s="10"/>
    </row>
    <row r="13" spans="1:3" ht="29.5" customHeight="1" x14ac:dyDescent="0.3">
      <c r="A13" s="20">
        <v>8</v>
      </c>
      <c r="B13" s="9" t="s">
        <v>29</v>
      </c>
      <c r="C13" s="10"/>
    </row>
    <row r="14" spans="1:3" ht="29.5" customHeight="1" x14ac:dyDescent="0.3">
      <c r="A14" s="20">
        <v>9</v>
      </c>
      <c r="B14" s="9" t="s">
        <v>30</v>
      </c>
      <c r="C14" s="10"/>
    </row>
    <row r="15" spans="1:3" ht="29.5" customHeight="1" x14ac:dyDescent="0.3">
      <c r="A15" s="20">
        <v>10</v>
      </c>
      <c r="B15" s="9" t="s">
        <v>31</v>
      </c>
      <c r="C15" s="10"/>
    </row>
    <row r="16" spans="1:3" ht="29.5" customHeight="1" x14ac:dyDescent="0.3">
      <c r="A16" s="79" t="s">
        <v>32</v>
      </c>
      <c r="B16" s="79"/>
      <c r="C16" s="22">
        <f>SUM(C6:C15)</f>
        <v>0</v>
      </c>
    </row>
    <row r="17" spans="1:3" x14ac:dyDescent="0.3">
      <c r="A17" s="21"/>
    </row>
    <row r="18" spans="1:3" ht="29.5" customHeight="1" x14ac:dyDescent="0.3">
      <c r="A18" s="81" t="s">
        <v>33</v>
      </c>
      <c r="B18" s="81"/>
      <c r="C18" s="81"/>
    </row>
    <row r="19" spans="1:3" ht="29.5" customHeight="1" x14ac:dyDescent="0.3">
      <c r="A19" s="19" t="s">
        <v>19</v>
      </c>
      <c r="B19" s="8" t="s">
        <v>20</v>
      </c>
      <c r="C19" s="8" t="s">
        <v>21</v>
      </c>
    </row>
    <row r="20" spans="1:3" ht="29.5" customHeight="1" x14ac:dyDescent="0.3">
      <c r="A20" s="20">
        <v>1</v>
      </c>
      <c r="B20" s="9" t="s">
        <v>22</v>
      </c>
      <c r="C20" s="10"/>
    </row>
    <row r="21" spans="1:3" ht="29.5" customHeight="1" x14ac:dyDescent="0.3">
      <c r="A21" s="20">
        <v>2</v>
      </c>
      <c r="B21" s="9" t="s">
        <v>23</v>
      </c>
      <c r="C21" s="10"/>
    </row>
    <row r="22" spans="1:3" ht="29.5" customHeight="1" x14ac:dyDescent="0.3">
      <c r="A22" s="20">
        <v>3</v>
      </c>
      <c r="B22" s="9" t="s">
        <v>24</v>
      </c>
      <c r="C22" s="10"/>
    </row>
    <row r="23" spans="1:3" ht="29.5" customHeight="1" x14ac:dyDescent="0.3">
      <c r="A23" s="20">
        <v>4</v>
      </c>
      <c r="B23" s="9" t="s">
        <v>25</v>
      </c>
      <c r="C23" s="10"/>
    </row>
    <row r="24" spans="1:3" ht="29.5" customHeight="1" x14ac:dyDescent="0.3">
      <c r="A24" s="20">
        <v>5</v>
      </c>
      <c r="B24" s="9" t="s">
        <v>26</v>
      </c>
      <c r="C24" s="10"/>
    </row>
    <row r="25" spans="1:3" ht="29.5" customHeight="1" x14ac:dyDescent="0.3">
      <c r="A25" s="20">
        <v>6</v>
      </c>
      <c r="B25" s="9" t="s">
        <v>27</v>
      </c>
      <c r="C25" s="10"/>
    </row>
    <row r="26" spans="1:3" ht="29.5" customHeight="1" x14ac:dyDescent="0.3">
      <c r="A26" s="20">
        <v>7</v>
      </c>
      <c r="B26" s="9" t="s">
        <v>28</v>
      </c>
      <c r="C26" s="10"/>
    </row>
    <row r="27" spans="1:3" ht="29.5" customHeight="1" x14ac:dyDescent="0.3">
      <c r="A27" s="20">
        <v>8</v>
      </c>
      <c r="B27" s="9" t="s">
        <v>29</v>
      </c>
      <c r="C27" s="10"/>
    </row>
    <row r="28" spans="1:3" ht="29.5" customHeight="1" x14ac:dyDescent="0.3">
      <c r="A28" s="20">
        <v>9</v>
      </c>
      <c r="B28" s="9" t="s">
        <v>30</v>
      </c>
      <c r="C28" s="10"/>
    </row>
    <row r="29" spans="1:3" ht="29.5" customHeight="1" x14ac:dyDescent="0.3">
      <c r="A29" s="20">
        <v>10</v>
      </c>
      <c r="B29" s="9" t="s">
        <v>31</v>
      </c>
      <c r="C29" s="10"/>
    </row>
    <row r="30" spans="1:3" ht="29.5" customHeight="1" x14ac:dyDescent="0.3">
      <c r="A30" s="79" t="s">
        <v>34</v>
      </c>
      <c r="B30" s="79"/>
      <c r="C30" s="22">
        <f>SUM(C20:C29)</f>
        <v>0</v>
      </c>
    </row>
    <row r="31" spans="1:3" x14ac:dyDescent="0.3">
      <c r="A31" s="23"/>
      <c r="B31" s="23"/>
      <c r="C31" s="24"/>
    </row>
    <row r="32" spans="1:3" ht="29.5" customHeight="1" x14ac:dyDescent="0.3">
      <c r="A32" s="81" t="s">
        <v>35</v>
      </c>
      <c r="B32" s="81"/>
      <c r="C32" s="81"/>
    </row>
    <row r="33" spans="1:3" ht="29.5" customHeight="1" x14ac:dyDescent="0.3">
      <c r="A33" s="19" t="s">
        <v>19</v>
      </c>
      <c r="B33" s="8" t="s">
        <v>20</v>
      </c>
      <c r="C33" s="8" t="s">
        <v>21</v>
      </c>
    </row>
    <row r="34" spans="1:3" ht="29.5" customHeight="1" x14ac:dyDescent="0.3">
      <c r="A34" s="20">
        <v>1</v>
      </c>
      <c r="B34" s="9" t="s">
        <v>22</v>
      </c>
      <c r="C34" s="10"/>
    </row>
    <row r="35" spans="1:3" ht="29.5" customHeight="1" x14ac:dyDescent="0.3">
      <c r="A35" s="20">
        <v>2</v>
      </c>
      <c r="B35" s="9" t="s">
        <v>23</v>
      </c>
      <c r="C35" s="10"/>
    </row>
    <row r="36" spans="1:3" ht="29.5" customHeight="1" x14ac:dyDescent="0.3">
      <c r="A36" s="20">
        <v>3</v>
      </c>
      <c r="B36" s="9" t="s">
        <v>24</v>
      </c>
      <c r="C36" s="10"/>
    </row>
    <row r="37" spans="1:3" ht="29.5" customHeight="1" x14ac:dyDescent="0.3">
      <c r="A37" s="20">
        <v>4</v>
      </c>
      <c r="B37" s="9" t="s">
        <v>25</v>
      </c>
      <c r="C37" s="10"/>
    </row>
    <row r="38" spans="1:3" ht="29.5" customHeight="1" x14ac:dyDescent="0.3">
      <c r="A38" s="20">
        <v>5</v>
      </c>
      <c r="B38" s="9" t="s">
        <v>26</v>
      </c>
      <c r="C38" s="10"/>
    </row>
    <row r="39" spans="1:3" ht="29.5" customHeight="1" x14ac:dyDescent="0.3">
      <c r="A39" s="20">
        <v>6</v>
      </c>
      <c r="B39" s="9" t="s">
        <v>27</v>
      </c>
      <c r="C39" s="10"/>
    </row>
    <row r="40" spans="1:3" ht="29.5" customHeight="1" x14ac:dyDescent="0.3">
      <c r="A40" s="20">
        <v>7</v>
      </c>
      <c r="B40" s="9" t="s">
        <v>28</v>
      </c>
      <c r="C40" s="10"/>
    </row>
    <row r="41" spans="1:3" ht="29.5" customHeight="1" x14ac:dyDescent="0.3">
      <c r="A41" s="20">
        <v>8</v>
      </c>
      <c r="B41" s="9" t="s">
        <v>29</v>
      </c>
      <c r="C41" s="10"/>
    </row>
    <row r="42" spans="1:3" ht="29.5" customHeight="1" x14ac:dyDescent="0.3">
      <c r="A42" s="20">
        <v>9</v>
      </c>
      <c r="B42" s="9" t="s">
        <v>30</v>
      </c>
      <c r="C42" s="10"/>
    </row>
    <row r="43" spans="1:3" ht="29.5" customHeight="1" x14ac:dyDescent="0.3">
      <c r="A43" s="20">
        <v>10</v>
      </c>
      <c r="B43" s="9" t="s">
        <v>31</v>
      </c>
      <c r="C43" s="10"/>
    </row>
    <row r="44" spans="1:3" ht="29.5" customHeight="1" x14ac:dyDescent="0.3">
      <c r="A44" s="79" t="s">
        <v>36</v>
      </c>
      <c r="B44" s="79"/>
      <c r="C44" s="22">
        <f>SUM(C34:C43)</f>
        <v>0</v>
      </c>
    </row>
    <row r="45" spans="1:3" x14ac:dyDescent="0.3">
      <c r="A45" s="21"/>
    </row>
    <row r="46" spans="1:3" ht="31.5" customHeight="1" x14ac:dyDescent="0.3">
      <c r="A46" s="80" t="s">
        <v>37</v>
      </c>
      <c r="B46" s="80"/>
      <c r="C46" s="22">
        <f>C16+C30+C44</f>
        <v>0</v>
      </c>
    </row>
  </sheetData>
  <sheetProtection algorithmName="SHA-512" hashValue="zL9UcCNMCkyveXe5kh52Kmyj2acZhdQTZFO4ohQYK69vidtw8Dy6DnWxaE/Nn3houbSNK2K6Qd0fmoQrUack1A==" saltValue="Sdj0xG3rK7FcL5mzmhdZ5Q==" spinCount="100000" sheet="1" objects="1" scenarios="1"/>
  <mergeCells count="8">
    <mergeCell ref="A44:B44"/>
    <mergeCell ref="A46:B46"/>
    <mergeCell ref="A1:C1"/>
    <mergeCell ref="A4:C4"/>
    <mergeCell ref="A16:B16"/>
    <mergeCell ref="A18:C18"/>
    <mergeCell ref="A30:B30"/>
    <mergeCell ref="A32:C3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007B0-8F0E-4965-8F7B-E356BA276B6A}">
  <dimension ref="A1:I16"/>
  <sheetViews>
    <sheetView showZeros="0" workbookViewId="0">
      <selection activeCell="D19" sqref="D19"/>
    </sheetView>
  </sheetViews>
  <sheetFormatPr defaultColWidth="8.7265625" defaultRowHeight="14" x14ac:dyDescent="0.3"/>
  <cols>
    <col min="1" max="1" width="41.81640625" style="1" customWidth="1"/>
    <col min="2" max="8" width="18.81640625" style="1" customWidth="1"/>
    <col min="9" max="9" width="17.26953125" style="1" customWidth="1"/>
    <col min="10" max="16384" width="8.7265625" style="1"/>
  </cols>
  <sheetData>
    <row r="1" spans="1:9" ht="20" x14ac:dyDescent="0.4">
      <c r="A1" s="69" t="s">
        <v>145</v>
      </c>
      <c r="B1" s="69"/>
      <c r="C1" s="69"/>
      <c r="D1" s="69"/>
      <c r="E1" s="69"/>
      <c r="F1" s="69"/>
      <c r="G1" s="69"/>
      <c r="H1" s="69"/>
    </row>
    <row r="2" spans="1:9" ht="20" x14ac:dyDescent="0.4">
      <c r="A2" s="3"/>
      <c r="B2" s="41"/>
      <c r="C2" s="25"/>
      <c r="D2" s="25"/>
      <c r="E2" s="25"/>
      <c r="F2" s="25"/>
      <c r="G2" s="25"/>
      <c r="H2" s="25"/>
    </row>
    <row r="3" spans="1:9" x14ac:dyDescent="0.3">
      <c r="A3" s="82" t="s">
        <v>38</v>
      </c>
      <c r="B3" s="82"/>
      <c r="C3" s="82"/>
      <c r="D3" s="82"/>
      <c r="E3" s="82"/>
      <c r="F3" s="82"/>
      <c r="G3" s="82"/>
      <c r="H3" s="82"/>
    </row>
    <row r="4" spans="1:9" x14ac:dyDescent="0.3">
      <c r="B4" s="21"/>
    </row>
    <row r="5" spans="1:9" x14ac:dyDescent="0.3">
      <c r="A5" s="82" t="s">
        <v>39</v>
      </c>
      <c r="B5" s="82"/>
      <c r="C5" s="82"/>
      <c r="D5" s="82"/>
      <c r="E5" s="82"/>
      <c r="F5" s="82"/>
      <c r="G5" s="82"/>
      <c r="H5" s="82"/>
    </row>
    <row r="6" spans="1:9" x14ac:dyDescent="0.3">
      <c r="B6" s="21"/>
    </row>
    <row r="7" spans="1:9" ht="35.5" customHeight="1" x14ac:dyDescent="0.3">
      <c r="A7" s="12" t="s">
        <v>5</v>
      </c>
      <c r="B7" s="83">
        <f>'Software Application Module '!B5</f>
        <v>0</v>
      </c>
      <c r="C7" s="83"/>
      <c r="D7" s="29"/>
      <c r="E7" s="29"/>
      <c r="F7" s="29"/>
      <c r="G7" s="29"/>
      <c r="H7" s="29"/>
    </row>
    <row r="8" spans="1:9" ht="40.5" customHeight="1" x14ac:dyDescent="0.3">
      <c r="A8" s="30" t="s">
        <v>40</v>
      </c>
      <c r="B8" s="31" t="s">
        <v>41</v>
      </c>
      <c r="C8" s="31" t="s">
        <v>42</v>
      </c>
      <c r="D8" s="31" t="s">
        <v>43</v>
      </c>
      <c r="E8" s="31" t="s">
        <v>44</v>
      </c>
      <c r="F8" s="31" t="s">
        <v>45</v>
      </c>
      <c r="G8" s="31" t="s">
        <v>46</v>
      </c>
      <c r="H8" s="31" t="s">
        <v>47</v>
      </c>
      <c r="I8" s="31" t="s">
        <v>48</v>
      </c>
    </row>
    <row r="9" spans="1:9" ht="35.5" customHeight="1" x14ac:dyDescent="0.3">
      <c r="A9" s="9" t="s">
        <v>49</v>
      </c>
      <c r="B9" s="32" t="s">
        <v>50</v>
      </c>
      <c r="C9" s="32" t="s">
        <v>51</v>
      </c>
      <c r="D9" s="10"/>
      <c r="E9" s="10"/>
      <c r="F9" s="10"/>
      <c r="G9" s="10"/>
      <c r="H9" s="10"/>
      <c r="I9" s="22">
        <f>SUM(D9:H9)</f>
        <v>0</v>
      </c>
    </row>
    <row r="10" spans="1:9" ht="35.5" customHeight="1" x14ac:dyDescent="0.3">
      <c r="A10" s="33" t="s">
        <v>52</v>
      </c>
      <c r="B10" s="34" t="s">
        <v>50</v>
      </c>
      <c r="C10" s="34" t="s">
        <v>51</v>
      </c>
      <c r="D10" s="35"/>
      <c r="E10" s="35"/>
      <c r="F10" s="35"/>
      <c r="G10" s="35"/>
      <c r="H10" s="35"/>
      <c r="I10" s="22">
        <f>SUM(D10:H10)</f>
        <v>0</v>
      </c>
    </row>
    <row r="11" spans="1:9" ht="35.5" customHeight="1" x14ac:dyDescent="0.3">
      <c r="A11" s="9" t="s">
        <v>53</v>
      </c>
      <c r="B11" s="32" t="s">
        <v>54</v>
      </c>
      <c r="C11" s="32" t="s">
        <v>50</v>
      </c>
      <c r="D11" s="36" t="s">
        <v>51</v>
      </c>
      <c r="E11" s="10"/>
      <c r="F11" s="10"/>
      <c r="G11" s="10"/>
      <c r="H11" s="10"/>
      <c r="I11" s="22">
        <f>SUM(E11:H11)</f>
        <v>0</v>
      </c>
    </row>
    <row r="12" spans="1:9" ht="35.5" customHeight="1" x14ac:dyDescent="0.3">
      <c r="A12" s="9" t="s">
        <v>57</v>
      </c>
      <c r="B12" s="32" t="s">
        <v>54</v>
      </c>
      <c r="C12" s="32" t="s">
        <v>50</v>
      </c>
      <c r="D12" s="36" t="s">
        <v>51</v>
      </c>
      <c r="E12" s="10"/>
      <c r="F12" s="10"/>
      <c r="G12" s="10"/>
      <c r="H12" s="10"/>
      <c r="I12" s="22">
        <f>SUM(E12:H12)</f>
        <v>0</v>
      </c>
    </row>
    <row r="13" spans="1:9" ht="35.5" customHeight="1" x14ac:dyDescent="0.3">
      <c r="A13" s="9" t="s">
        <v>55</v>
      </c>
      <c r="B13" s="32" t="s">
        <v>54</v>
      </c>
      <c r="C13" s="32" t="s">
        <v>54</v>
      </c>
      <c r="D13" s="32" t="s">
        <v>56</v>
      </c>
      <c r="E13" s="10"/>
      <c r="F13" s="10"/>
      <c r="G13" s="10"/>
      <c r="H13" s="10"/>
      <c r="I13" s="22">
        <f>SUM(E13:H13)</f>
        <v>0</v>
      </c>
    </row>
    <row r="14" spans="1:9" ht="35.5" customHeight="1" x14ac:dyDescent="0.3">
      <c r="A14" s="12" t="s">
        <v>58</v>
      </c>
      <c r="B14" s="37">
        <f>SUM(B9:B13)</f>
        <v>0</v>
      </c>
      <c r="C14" s="22">
        <f>SUM(C9:C13)</f>
        <v>0</v>
      </c>
      <c r="D14" s="22">
        <f>SUM(D9:D13)</f>
        <v>0</v>
      </c>
      <c r="E14" s="22">
        <f>SUM(E9:E13)</f>
        <v>0</v>
      </c>
      <c r="F14" s="22">
        <f>SUM(F9:F13)</f>
        <v>0</v>
      </c>
      <c r="G14" s="22">
        <f>SUM(G9:G13)</f>
        <v>0</v>
      </c>
      <c r="H14" s="22">
        <f>SUM(H9:H13)</f>
        <v>0</v>
      </c>
      <c r="I14" s="22">
        <f>SUM(I9:I13)</f>
        <v>0</v>
      </c>
    </row>
    <row r="15" spans="1:9" x14ac:dyDescent="0.3">
      <c r="B15" s="84"/>
      <c r="C15" s="84"/>
    </row>
    <row r="16" spans="1:9" ht="35.5" customHeight="1" x14ac:dyDescent="0.3">
      <c r="A16" s="38" t="s">
        <v>59</v>
      </c>
      <c r="B16" s="39">
        <f>SUM(B14:H14)</f>
        <v>0</v>
      </c>
      <c r="C16" s="40"/>
      <c r="D16" s="40"/>
      <c r="E16" s="40"/>
      <c r="F16" s="40"/>
      <c r="G16" s="40"/>
      <c r="H16" s="40"/>
    </row>
  </sheetData>
  <sheetProtection algorithmName="SHA-512" hashValue="0wjQHtfyuvPfVO8Tz10PpgKkQTeFQwwcmiC/BEiONQFjmx6+9q4PIu7OCekZFG7IJuV+p5HDOxK3QI1T1NohHg==" saltValue="tDTxIGYhovr2qmGzaXLbDA==" spinCount="100000" sheet="1" objects="1" scenarios="1"/>
  <mergeCells count="5">
    <mergeCell ref="A1:H1"/>
    <mergeCell ref="A3:H3"/>
    <mergeCell ref="A5:H5"/>
    <mergeCell ref="B7:C7"/>
    <mergeCell ref="B15:C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5E1B7-F4E5-4233-A991-2F291E9126BA}">
  <dimension ref="A1:C73"/>
  <sheetViews>
    <sheetView workbookViewId="0">
      <selection activeCell="A4" sqref="A4:C4"/>
    </sheetView>
  </sheetViews>
  <sheetFormatPr defaultColWidth="8.7265625" defaultRowHeight="14" x14ac:dyDescent="0.3"/>
  <cols>
    <col min="1" max="1" width="14.7265625" style="1" customWidth="1"/>
    <col min="2" max="2" width="53.1796875" style="1" customWidth="1"/>
    <col min="3" max="3" width="14.7265625" style="1" customWidth="1"/>
    <col min="4" max="16384" width="8.7265625" style="1"/>
  </cols>
  <sheetData>
    <row r="1" spans="1:3" ht="20" x14ac:dyDescent="0.4">
      <c r="A1" s="69" t="s">
        <v>145</v>
      </c>
      <c r="B1" s="69"/>
      <c r="C1" s="69"/>
    </row>
    <row r="2" spans="1:3" ht="20" x14ac:dyDescent="0.4">
      <c r="A2" s="3"/>
      <c r="B2" s="25"/>
      <c r="C2" s="25"/>
    </row>
    <row r="3" spans="1:3" ht="27.65" customHeight="1" x14ac:dyDescent="0.3">
      <c r="A3" s="89" t="s">
        <v>146</v>
      </c>
      <c r="B3" s="89"/>
      <c r="C3" s="89"/>
    </row>
    <row r="4" spans="1:3" ht="17.5" x14ac:dyDescent="0.35">
      <c r="A4" s="87" t="s">
        <v>60</v>
      </c>
      <c r="B4" s="87"/>
      <c r="C4" s="87"/>
    </row>
    <row r="6" spans="1:3" ht="40" customHeight="1" x14ac:dyDescent="0.3">
      <c r="A6" s="19" t="s">
        <v>61</v>
      </c>
      <c r="B6" s="19" t="s">
        <v>62</v>
      </c>
      <c r="C6" s="19" t="s">
        <v>63</v>
      </c>
    </row>
    <row r="7" spans="1:3" ht="35.5" customHeight="1" x14ac:dyDescent="0.3">
      <c r="A7" s="42">
        <v>1</v>
      </c>
      <c r="B7" s="43" t="s">
        <v>64</v>
      </c>
      <c r="C7" s="44"/>
    </row>
    <row r="8" spans="1:3" ht="35.5" customHeight="1" x14ac:dyDescent="0.3">
      <c r="A8" s="42" t="s">
        <v>65</v>
      </c>
      <c r="B8" s="43" t="s">
        <v>66</v>
      </c>
      <c r="C8" s="44"/>
    </row>
    <row r="9" spans="1:3" ht="35.5" customHeight="1" x14ac:dyDescent="0.3">
      <c r="A9" s="42" t="s">
        <v>67</v>
      </c>
      <c r="B9" s="43" t="s">
        <v>68</v>
      </c>
      <c r="C9" s="44"/>
    </row>
    <row r="10" spans="1:3" ht="35.5" customHeight="1" x14ac:dyDescent="0.3">
      <c r="A10" s="42" t="s">
        <v>69</v>
      </c>
      <c r="B10" s="43" t="s">
        <v>70</v>
      </c>
      <c r="C10" s="44"/>
    </row>
    <row r="11" spans="1:3" ht="35.5" customHeight="1" x14ac:dyDescent="0.3">
      <c r="A11" s="42" t="s">
        <v>71</v>
      </c>
      <c r="B11" s="43" t="s">
        <v>72</v>
      </c>
      <c r="C11" s="44"/>
    </row>
    <row r="12" spans="1:3" ht="35.5" customHeight="1" x14ac:dyDescent="0.3">
      <c r="A12" s="42" t="s">
        <v>73</v>
      </c>
      <c r="B12" s="43" t="s">
        <v>74</v>
      </c>
      <c r="C12" s="44"/>
    </row>
    <row r="13" spans="1:3" ht="35.5" customHeight="1" x14ac:dyDescent="0.3">
      <c r="A13" s="42" t="s">
        <v>75</v>
      </c>
      <c r="B13" s="43" t="s">
        <v>76</v>
      </c>
      <c r="C13" s="44"/>
    </row>
    <row r="14" spans="1:3" ht="35.5" customHeight="1" x14ac:dyDescent="0.3">
      <c r="A14" s="42" t="s">
        <v>77</v>
      </c>
      <c r="B14" s="43" t="s">
        <v>78</v>
      </c>
      <c r="C14" s="44"/>
    </row>
    <row r="15" spans="1:3" ht="35.5" customHeight="1" x14ac:dyDescent="0.3">
      <c r="A15" s="42" t="s">
        <v>79</v>
      </c>
      <c r="B15" s="43" t="s">
        <v>80</v>
      </c>
      <c r="C15" s="44"/>
    </row>
    <row r="16" spans="1:3" ht="35.5" customHeight="1" x14ac:dyDescent="0.3">
      <c r="A16" s="42" t="s">
        <v>81</v>
      </c>
      <c r="B16" s="43" t="s">
        <v>82</v>
      </c>
      <c r="C16" s="44"/>
    </row>
    <row r="17" spans="1:3" ht="35.5" customHeight="1" x14ac:dyDescent="0.3">
      <c r="A17" s="42" t="s">
        <v>83</v>
      </c>
      <c r="B17" s="43" t="s">
        <v>84</v>
      </c>
      <c r="C17" s="44"/>
    </row>
    <row r="18" spans="1:3" ht="35.5" customHeight="1" x14ac:dyDescent="0.3">
      <c r="A18" s="42" t="s">
        <v>85</v>
      </c>
      <c r="B18" s="43" t="s">
        <v>86</v>
      </c>
      <c r="C18" s="44"/>
    </row>
    <row r="19" spans="1:3" ht="35.5" customHeight="1" x14ac:dyDescent="0.3">
      <c r="A19" s="42" t="s">
        <v>87</v>
      </c>
      <c r="B19" s="43" t="s">
        <v>88</v>
      </c>
      <c r="C19" s="44"/>
    </row>
    <row r="20" spans="1:3" ht="35.5" customHeight="1" x14ac:dyDescent="0.3">
      <c r="A20" s="42" t="s">
        <v>89</v>
      </c>
      <c r="B20" s="43" t="s">
        <v>90</v>
      </c>
      <c r="C20" s="44"/>
    </row>
    <row r="21" spans="1:3" ht="35.5" customHeight="1" x14ac:dyDescent="0.3">
      <c r="A21" s="42" t="s">
        <v>91</v>
      </c>
      <c r="B21" s="43" t="s">
        <v>92</v>
      </c>
      <c r="C21" s="44"/>
    </row>
    <row r="22" spans="1:3" ht="35.5" customHeight="1" x14ac:dyDescent="0.3">
      <c r="A22" s="42" t="s">
        <v>93</v>
      </c>
      <c r="B22" s="43" t="s">
        <v>94</v>
      </c>
      <c r="C22" s="44"/>
    </row>
    <row r="23" spans="1:3" ht="35.5" customHeight="1" x14ac:dyDescent="0.3">
      <c r="A23" s="42" t="s">
        <v>95</v>
      </c>
      <c r="B23" s="43" t="s">
        <v>96</v>
      </c>
      <c r="C23" s="44"/>
    </row>
    <row r="24" spans="1:3" ht="35.5" customHeight="1" x14ac:dyDescent="0.3">
      <c r="A24" s="42" t="s">
        <v>97</v>
      </c>
      <c r="B24" s="43" t="s">
        <v>98</v>
      </c>
      <c r="C24" s="44"/>
    </row>
    <row r="25" spans="1:3" ht="35.5" customHeight="1" x14ac:dyDescent="0.3">
      <c r="A25" s="42" t="s">
        <v>99</v>
      </c>
      <c r="B25" s="43" t="s">
        <v>100</v>
      </c>
      <c r="C25" s="44"/>
    </row>
    <row r="26" spans="1:3" ht="35.5" customHeight="1" x14ac:dyDescent="0.3">
      <c r="A26" s="42" t="s">
        <v>101</v>
      </c>
      <c r="B26" s="43" t="s">
        <v>102</v>
      </c>
      <c r="C26" s="44"/>
    </row>
    <row r="27" spans="1:3" ht="35.5" customHeight="1" x14ac:dyDescent="0.3">
      <c r="A27" s="42" t="s">
        <v>103</v>
      </c>
      <c r="B27" s="45" t="s">
        <v>104</v>
      </c>
      <c r="C27" s="44"/>
    </row>
    <row r="28" spans="1:3" ht="35.5" customHeight="1" x14ac:dyDescent="0.3">
      <c r="A28" s="85" t="s">
        <v>105</v>
      </c>
      <c r="B28" s="86"/>
      <c r="C28" s="46">
        <f>SUM(C7:C27)</f>
        <v>0</v>
      </c>
    </row>
    <row r="30" spans="1:3" ht="35.5" customHeight="1" x14ac:dyDescent="0.35">
      <c r="A30" s="87" t="s">
        <v>106</v>
      </c>
      <c r="B30" s="87"/>
      <c r="C30" s="87"/>
    </row>
    <row r="32" spans="1:3" ht="40" customHeight="1" x14ac:dyDescent="0.3">
      <c r="A32" s="19" t="s">
        <v>61</v>
      </c>
      <c r="B32" s="19" t="s">
        <v>62</v>
      </c>
      <c r="C32" s="19" t="s">
        <v>63</v>
      </c>
    </row>
    <row r="33" spans="1:3" ht="35.5" customHeight="1" x14ac:dyDescent="0.3">
      <c r="A33" s="42">
        <v>1</v>
      </c>
      <c r="B33" s="43" t="s">
        <v>107</v>
      </c>
      <c r="C33" s="44"/>
    </row>
    <row r="34" spans="1:3" ht="35.5" customHeight="1" x14ac:dyDescent="0.3">
      <c r="A34" s="42">
        <v>2</v>
      </c>
      <c r="B34" s="43" t="s">
        <v>108</v>
      </c>
      <c r="C34" s="44"/>
    </row>
    <row r="35" spans="1:3" ht="35.5" customHeight="1" x14ac:dyDescent="0.3">
      <c r="A35" s="42" t="s">
        <v>69</v>
      </c>
      <c r="B35" s="43" t="s">
        <v>109</v>
      </c>
      <c r="C35" s="44"/>
    </row>
    <row r="36" spans="1:3" ht="35.5" customHeight="1" x14ac:dyDescent="0.3">
      <c r="A36" s="42" t="s">
        <v>71</v>
      </c>
      <c r="B36" s="43" t="s">
        <v>110</v>
      </c>
      <c r="C36" s="44"/>
    </row>
    <row r="37" spans="1:3" ht="35.5" customHeight="1" x14ac:dyDescent="0.3">
      <c r="A37" s="42" t="s">
        <v>73</v>
      </c>
      <c r="B37" s="43" t="s">
        <v>78</v>
      </c>
      <c r="C37" s="44"/>
    </row>
    <row r="38" spans="1:3" ht="35.5" customHeight="1" x14ac:dyDescent="0.3">
      <c r="A38" s="42" t="s">
        <v>75</v>
      </c>
      <c r="B38" s="43" t="s">
        <v>80</v>
      </c>
      <c r="C38" s="44"/>
    </row>
    <row r="39" spans="1:3" ht="35.5" customHeight="1" x14ac:dyDescent="0.3">
      <c r="A39" s="42" t="s">
        <v>111</v>
      </c>
      <c r="B39" s="43" t="s">
        <v>82</v>
      </c>
      <c r="C39" s="44"/>
    </row>
    <row r="40" spans="1:3" ht="35.5" customHeight="1" x14ac:dyDescent="0.3">
      <c r="A40" s="42" t="s">
        <v>77</v>
      </c>
      <c r="B40" s="43" t="s">
        <v>112</v>
      </c>
      <c r="C40" s="44"/>
    </row>
    <row r="41" spans="1:3" ht="35.5" customHeight="1" x14ac:dyDescent="0.3">
      <c r="A41" s="42" t="s">
        <v>79</v>
      </c>
      <c r="B41" s="43" t="s">
        <v>113</v>
      </c>
      <c r="C41" s="44"/>
    </row>
    <row r="42" spans="1:3" ht="35.5" customHeight="1" x14ac:dyDescent="0.3">
      <c r="A42" s="42" t="s">
        <v>87</v>
      </c>
      <c r="B42" s="43" t="s">
        <v>114</v>
      </c>
      <c r="C42" s="44"/>
    </row>
    <row r="43" spans="1:3" ht="35.5" customHeight="1" x14ac:dyDescent="0.3">
      <c r="A43" s="42" t="s">
        <v>89</v>
      </c>
      <c r="B43" s="43" t="s">
        <v>90</v>
      </c>
      <c r="C43" s="44"/>
    </row>
    <row r="44" spans="1:3" ht="35.5" customHeight="1" x14ac:dyDescent="0.3">
      <c r="A44" s="42" t="s">
        <v>91</v>
      </c>
      <c r="B44" s="43" t="s">
        <v>92</v>
      </c>
      <c r="C44" s="44"/>
    </row>
    <row r="45" spans="1:3" ht="35.5" customHeight="1" x14ac:dyDescent="0.3">
      <c r="A45" s="42" t="s">
        <v>93</v>
      </c>
      <c r="B45" s="43" t="s">
        <v>115</v>
      </c>
      <c r="C45" s="44"/>
    </row>
    <row r="46" spans="1:3" ht="35.5" customHeight="1" x14ac:dyDescent="0.3">
      <c r="A46" s="42" t="s">
        <v>95</v>
      </c>
      <c r="B46" s="43" t="s">
        <v>116</v>
      </c>
      <c r="C46" s="44"/>
    </row>
    <row r="47" spans="1:3" ht="35.5" customHeight="1" x14ac:dyDescent="0.3">
      <c r="A47" s="42" t="s">
        <v>97</v>
      </c>
      <c r="B47" s="43" t="s">
        <v>117</v>
      </c>
      <c r="C47" s="44"/>
    </row>
    <row r="48" spans="1:3" ht="35.5" customHeight="1" x14ac:dyDescent="0.3">
      <c r="A48" s="42" t="s">
        <v>99</v>
      </c>
      <c r="B48" s="43" t="s">
        <v>118</v>
      </c>
      <c r="C48" s="44"/>
    </row>
    <row r="49" spans="1:3" ht="35.5" customHeight="1" x14ac:dyDescent="0.3">
      <c r="A49" s="42" t="s">
        <v>101</v>
      </c>
      <c r="B49" s="43" t="s">
        <v>119</v>
      </c>
      <c r="C49" s="44"/>
    </row>
    <row r="50" spans="1:3" ht="35.5" customHeight="1" x14ac:dyDescent="0.3">
      <c r="A50" s="42" t="s">
        <v>103</v>
      </c>
      <c r="B50" s="43" t="s">
        <v>104</v>
      </c>
      <c r="C50" s="44"/>
    </row>
    <row r="51" spans="1:3" ht="35.5" customHeight="1" x14ac:dyDescent="0.3">
      <c r="A51" s="85" t="s">
        <v>120</v>
      </c>
      <c r="B51" s="86"/>
      <c r="C51" s="46">
        <f>SUM(C33:C50)</f>
        <v>0</v>
      </c>
    </row>
    <row r="53" spans="1:3" ht="35.5" customHeight="1" x14ac:dyDescent="0.35">
      <c r="A53" s="87" t="s">
        <v>121</v>
      </c>
      <c r="B53" s="87"/>
      <c r="C53" s="87"/>
    </row>
    <row r="54" spans="1:3" x14ac:dyDescent="0.3">
      <c r="A54" s="84"/>
      <c r="B54" s="88"/>
      <c r="C54" s="88"/>
    </row>
    <row r="55" spans="1:3" ht="40" customHeight="1" x14ac:dyDescent="0.3">
      <c r="A55" s="19" t="s">
        <v>61</v>
      </c>
      <c r="B55" s="19" t="s">
        <v>62</v>
      </c>
      <c r="C55" s="19" t="s">
        <v>63</v>
      </c>
    </row>
    <row r="56" spans="1:3" ht="35.5" customHeight="1" x14ac:dyDescent="0.3">
      <c r="A56" s="42">
        <v>1</v>
      </c>
      <c r="B56" s="43" t="s">
        <v>107</v>
      </c>
      <c r="C56" s="44"/>
    </row>
    <row r="57" spans="1:3" ht="35.5" customHeight="1" x14ac:dyDescent="0.3">
      <c r="A57" s="42">
        <v>2</v>
      </c>
      <c r="B57" s="43" t="s">
        <v>108</v>
      </c>
      <c r="C57" s="44"/>
    </row>
    <row r="58" spans="1:3" ht="35.5" customHeight="1" x14ac:dyDescent="0.3">
      <c r="A58" s="42" t="s">
        <v>69</v>
      </c>
      <c r="B58" s="43" t="s">
        <v>122</v>
      </c>
      <c r="C58" s="44"/>
    </row>
    <row r="59" spans="1:3" ht="35.5" customHeight="1" x14ac:dyDescent="0.3">
      <c r="A59" s="42" t="s">
        <v>73</v>
      </c>
      <c r="B59" s="43" t="s">
        <v>78</v>
      </c>
      <c r="C59" s="44"/>
    </row>
    <row r="60" spans="1:3" ht="35.5" customHeight="1" x14ac:dyDescent="0.3">
      <c r="A60" s="42" t="s">
        <v>75</v>
      </c>
      <c r="B60" s="43" t="s">
        <v>80</v>
      </c>
      <c r="C60" s="44"/>
    </row>
    <row r="61" spans="1:3" ht="35.5" customHeight="1" x14ac:dyDescent="0.3">
      <c r="A61" s="42" t="s">
        <v>111</v>
      </c>
      <c r="B61" s="43" t="s">
        <v>82</v>
      </c>
      <c r="C61" s="44"/>
    </row>
    <row r="62" spans="1:3" ht="35.5" customHeight="1" x14ac:dyDescent="0.3">
      <c r="A62" s="42" t="s">
        <v>77</v>
      </c>
      <c r="B62" s="43" t="s">
        <v>123</v>
      </c>
      <c r="C62" s="44"/>
    </row>
    <row r="63" spans="1:3" ht="35.5" customHeight="1" x14ac:dyDescent="0.3">
      <c r="A63" s="42" t="s">
        <v>79</v>
      </c>
      <c r="B63" s="43" t="s">
        <v>124</v>
      </c>
      <c r="C63" s="44"/>
    </row>
    <row r="64" spans="1:3" ht="35.5" customHeight="1" x14ac:dyDescent="0.3">
      <c r="A64" s="42" t="s">
        <v>87</v>
      </c>
      <c r="B64" s="43" t="s">
        <v>125</v>
      </c>
      <c r="C64" s="44"/>
    </row>
    <row r="65" spans="1:3" ht="35.5" customHeight="1" x14ac:dyDescent="0.3">
      <c r="A65" s="42" t="s">
        <v>89</v>
      </c>
      <c r="B65" s="43" t="s">
        <v>90</v>
      </c>
      <c r="C65" s="44"/>
    </row>
    <row r="66" spans="1:3" ht="35.5" customHeight="1" x14ac:dyDescent="0.3">
      <c r="A66" s="42" t="s">
        <v>91</v>
      </c>
      <c r="B66" s="43" t="s">
        <v>92</v>
      </c>
      <c r="C66" s="44"/>
    </row>
    <row r="67" spans="1:3" ht="35.5" customHeight="1" x14ac:dyDescent="0.3">
      <c r="A67" s="42" t="s">
        <v>93</v>
      </c>
      <c r="B67" s="43" t="s">
        <v>126</v>
      </c>
      <c r="C67" s="44"/>
    </row>
    <row r="68" spans="1:3" ht="35.5" customHeight="1" x14ac:dyDescent="0.3">
      <c r="A68" s="42" t="s">
        <v>95</v>
      </c>
      <c r="B68" s="43" t="s">
        <v>127</v>
      </c>
      <c r="C68" s="44"/>
    </row>
    <row r="69" spans="1:3" ht="35.5" customHeight="1" x14ac:dyDescent="0.3">
      <c r="A69" s="42" t="s">
        <v>97</v>
      </c>
      <c r="B69" s="43" t="s">
        <v>128</v>
      </c>
      <c r="C69" s="44"/>
    </row>
    <row r="70" spans="1:3" ht="35.5" customHeight="1" x14ac:dyDescent="0.3">
      <c r="A70" s="42" t="s">
        <v>99</v>
      </c>
      <c r="B70" s="43" t="s">
        <v>129</v>
      </c>
      <c r="C70" s="44"/>
    </row>
    <row r="71" spans="1:3" ht="35.5" customHeight="1" x14ac:dyDescent="0.3">
      <c r="A71" s="42" t="s">
        <v>101</v>
      </c>
      <c r="B71" s="43" t="s">
        <v>130</v>
      </c>
      <c r="C71" s="44"/>
    </row>
    <row r="72" spans="1:3" ht="35.5" customHeight="1" x14ac:dyDescent="0.3">
      <c r="A72" s="42" t="s">
        <v>103</v>
      </c>
      <c r="B72" s="43" t="s">
        <v>104</v>
      </c>
      <c r="C72" s="44"/>
    </row>
    <row r="73" spans="1:3" ht="35.5" customHeight="1" x14ac:dyDescent="0.3">
      <c r="A73" s="85" t="s">
        <v>131</v>
      </c>
      <c r="B73" s="86"/>
      <c r="C73" s="46">
        <f>SUM(C56:C72)</f>
        <v>0</v>
      </c>
    </row>
  </sheetData>
  <sheetProtection algorithmName="SHA-512" hashValue="I+G/7LeERra9ZDFk4NlxtfZJcWBrGM3ytTFtZgqV5/AOfuETnGnM4DJ9dWTMoR9LrDIK4WscZGWDm7s75EfM3w==" saltValue="HXAOL34EeviwE/RbSr8cLg==" spinCount="100000" sheet="1" objects="1" scenarios="1"/>
  <mergeCells count="9">
    <mergeCell ref="A51:B51"/>
    <mergeCell ref="A53:C53"/>
    <mergeCell ref="A54:C54"/>
    <mergeCell ref="A73:B73"/>
    <mergeCell ref="A1:C1"/>
    <mergeCell ref="A4:C4"/>
    <mergeCell ref="A3:C3"/>
    <mergeCell ref="A28:B28"/>
    <mergeCell ref="A30:C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E9425-75C9-4EA4-9E2D-FE71C9294F35}">
  <dimension ref="A1:E25"/>
  <sheetViews>
    <sheetView showZeros="0" workbookViewId="0">
      <selection activeCell="A2" sqref="A2"/>
    </sheetView>
  </sheetViews>
  <sheetFormatPr defaultColWidth="8.7265625" defaultRowHeight="14" x14ac:dyDescent="0.3"/>
  <cols>
    <col min="1" max="1" width="42.453125" style="1" customWidth="1"/>
    <col min="2" max="2" width="25" style="1" customWidth="1"/>
    <col min="3" max="3" width="12.26953125" style="1" bestFit="1" customWidth="1"/>
    <col min="4" max="4" width="16.81640625" style="1" customWidth="1"/>
    <col min="5" max="5" width="15.1796875" style="1" customWidth="1"/>
    <col min="6" max="16384" width="8.7265625" style="1"/>
  </cols>
  <sheetData>
    <row r="1" spans="1:5" ht="20" x14ac:dyDescent="0.3">
      <c r="A1" s="90" t="s">
        <v>147</v>
      </c>
      <c r="B1" s="90"/>
      <c r="C1" s="90"/>
      <c r="D1" s="90"/>
      <c r="E1" s="90"/>
    </row>
    <row r="2" spans="1:5" ht="20" x14ac:dyDescent="0.4">
      <c r="A2" s="3"/>
      <c r="B2" s="63"/>
      <c r="C2" s="63"/>
      <c r="D2" s="64"/>
      <c r="E2" s="64"/>
    </row>
    <row r="3" spans="1:5" ht="30" customHeight="1" x14ac:dyDescent="0.3">
      <c r="A3" s="49" t="s">
        <v>5</v>
      </c>
      <c r="B3" s="65">
        <f>'Software Application Module '!B5</f>
        <v>0</v>
      </c>
      <c r="C3" s="47"/>
      <c r="D3" s="48"/>
      <c r="E3" s="48"/>
    </row>
    <row r="4" spans="1:5" ht="20" x14ac:dyDescent="0.3">
      <c r="A4" s="49"/>
      <c r="B4" s="47"/>
      <c r="C4" s="47"/>
      <c r="D4" s="48"/>
      <c r="E4" s="48"/>
    </row>
    <row r="5" spans="1:5" ht="30" customHeight="1" x14ac:dyDescent="0.3">
      <c r="A5" s="49" t="s">
        <v>132</v>
      </c>
      <c r="B5" s="49"/>
      <c r="C5" s="47"/>
      <c r="D5" s="48"/>
      <c r="E5" s="48"/>
    </row>
    <row r="6" spans="1:5" x14ac:dyDescent="0.3">
      <c r="A6" s="48"/>
      <c r="B6" s="48"/>
      <c r="C6" s="48"/>
      <c r="D6" s="48"/>
      <c r="E6" s="48"/>
    </row>
    <row r="7" spans="1:5" ht="15" customHeight="1" x14ac:dyDescent="0.3">
      <c r="A7" s="91" t="s">
        <v>133</v>
      </c>
      <c r="B7" s="91"/>
      <c r="C7" s="40"/>
      <c r="D7" s="40"/>
      <c r="E7" s="40"/>
    </row>
    <row r="8" spans="1:5" ht="30" customHeight="1" x14ac:dyDescent="0.3">
      <c r="A8" s="51" t="s">
        <v>134</v>
      </c>
      <c r="B8" s="52">
        <f>'Software Application Module '!B12</f>
        <v>0</v>
      </c>
      <c r="C8" s="48"/>
      <c r="D8" s="48"/>
      <c r="E8" s="48"/>
    </row>
    <row r="9" spans="1:5" ht="30" customHeight="1" x14ac:dyDescent="0.3">
      <c r="A9" s="51" t="s">
        <v>135</v>
      </c>
      <c r="B9" s="52">
        <f>'Consulting Services'!C16</f>
        <v>0</v>
      </c>
      <c r="C9" s="48"/>
      <c r="D9" s="48"/>
      <c r="E9" s="48"/>
    </row>
    <row r="10" spans="1:5" ht="30" customHeight="1" x14ac:dyDescent="0.3">
      <c r="A10" s="50" t="s">
        <v>136</v>
      </c>
      <c r="B10" s="53">
        <f>SUM(B8:B9)</f>
        <v>0</v>
      </c>
      <c r="C10" s="48"/>
      <c r="D10" s="48"/>
      <c r="E10" s="48"/>
    </row>
    <row r="11" spans="1:5" x14ac:dyDescent="0.3">
      <c r="A11" s="48"/>
      <c r="B11" s="48"/>
      <c r="C11" s="48"/>
      <c r="D11" s="48"/>
      <c r="E11" s="48"/>
    </row>
    <row r="12" spans="1:5" x14ac:dyDescent="0.3">
      <c r="A12" s="91" t="s">
        <v>137</v>
      </c>
      <c r="B12" s="91"/>
      <c r="C12" s="48"/>
      <c r="D12" s="48"/>
      <c r="E12" s="48"/>
    </row>
    <row r="13" spans="1:5" ht="30" customHeight="1" x14ac:dyDescent="0.3">
      <c r="A13" s="51" t="s">
        <v>134</v>
      </c>
      <c r="B13" s="52">
        <f>'Software Application Module '!B17</f>
        <v>0</v>
      </c>
      <c r="C13" s="48"/>
      <c r="D13" s="48"/>
      <c r="E13" s="48"/>
    </row>
    <row r="14" spans="1:5" ht="30" customHeight="1" x14ac:dyDescent="0.3">
      <c r="A14" s="51" t="s">
        <v>135</v>
      </c>
      <c r="B14" s="52">
        <f>'Consulting Services'!C30</f>
        <v>0</v>
      </c>
      <c r="C14" s="48"/>
      <c r="D14" s="48"/>
      <c r="E14" s="48"/>
    </row>
    <row r="15" spans="1:5" ht="30" customHeight="1" x14ac:dyDescent="0.3">
      <c r="A15" s="50" t="s">
        <v>138</v>
      </c>
      <c r="B15" s="53">
        <f>SUM(B13:B14)</f>
        <v>0</v>
      </c>
      <c r="C15" s="48"/>
      <c r="D15" s="48"/>
      <c r="E15" s="48"/>
    </row>
    <row r="16" spans="1:5" x14ac:dyDescent="0.3">
      <c r="A16" s="54"/>
      <c r="B16" s="55"/>
      <c r="C16" s="48"/>
      <c r="D16" s="48"/>
      <c r="E16" s="48"/>
    </row>
    <row r="17" spans="1:5" x14ac:dyDescent="0.3">
      <c r="A17" s="91" t="s">
        <v>139</v>
      </c>
      <c r="B17" s="91"/>
      <c r="C17" s="48"/>
      <c r="D17" s="48"/>
      <c r="E17" s="48"/>
    </row>
    <row r="18" spans="1:5" ht="30" customHeight="1" x14ac:dyDescent="0.3">
      <c r="A18" s="51" t="s">
        <v>6</v>
      </c>
      <c r="B18" s="52">
        <f>'Software Application Module '!B21</f>
        <v>0</v>
      </c>
      <c r="C18" s="48"/>
      <c r="D18" s="48"/>
      <c r="E18" s="48"/>
    </row>
    <row r="19" spans="1:5" ht="30" customHeight="1" x14ac:dyDescent="0.3">
      <c r="A19" s="51" t="s">
        <v>135</v>
      </c>
      <c r="B19" s="52">
        <f>'Consulting Services'!C44</f>
        <v>0</v>
      </c>
      <c r="C19" s="48"/>
      <c r="D19" s="48"/>
      <c r="E19" s="48"/>
    </row>
    <row r="20" spans="1:5" ht="30" customHeight="1" x14ac:dyDescent="0.3">
      <c r="A20" s="50" t="s">
        <v>140</v>
      </c>
      <c r="B20" s="53">
        <f>SUM(B18:B19)</f>
        <v>0</v>
      </c>
      <c r="C20" s="48"/>
      <c r="D20" s="48"/>
      <c r="E20" s="48"/>
    </row>
    <row r="21" spans="1:5" ht="30" customHeight="1" x14ac:dyDescent="0.3">
      <c r="A21" s="54"/>
      <c r="B21" s="55"/>
      <c r="C21" s="48"/>
      <c r="D21" s="48"/>
      <c r="E21" s="48"/>
    </row>
    <row r="22" spans="1:5" ht="30" customHeight="1" x14ac:dyDescent="0.3">
      <c r="A22" s="56" t="s">
        <v>141</v>
      </c>
      <c r="B22" s="57">
        <f>B10+B15+B20</f>
        <v>0</v>
      </c>
      <c r="C22" s="48"/>
      <c r="D22" s="58"/>
      <c r="E22" s="48"/>
    </row>
    <row r="23" spans="1:5" ht="30" customHeight="1" x14ac:dyDescent="0.3">
      <c r="A23" s="59"/>
      <c r="B23" s="60"/>
      <c r="C23" s="48"/>
      <c r="D23" s="58"/>
      <c r="E23" s="48"/>
    </row>
    <row r="24" spans="1:5" ht="30" customHeight="1" x14ac:dyDescent="0.3">
      <c r="A24" s="61" t="s">
        <v>142</v>
      </c>
      <c r="B24" s="61"/>
      <c r="C24" s="48"/>
      <c r="D24" s="48"/>
      <c r="E24" s="48"/>
    </row>
    <row r="25" spans="1:5" ht="52.5" customHeight="1" x14ac:dyDescent="0.3">
      <c r="A25" s="62" t="s">
        <v>143</v>
      </c>
      <c r="B25" s="39">
        <f>Maintenance!B16</f>
        <v>0</v>
      </c>
      <c r="C25" s="40"/>
      <c r="D25" s="40"/>
      <c r="E25" s="40"/>
    </row>
  </sheetData>
  <sheetProtection algorithmName="SHA-512" hashValue="FJT/CUhS7gOzbwUItTtVUGQF3698jpsCCvR1jkaLZEIeO88+OJO0c9JhpS55cVWHpC9hz8zS9SSPCG8w0fz79g==" saltValue="urLUPKr3CSvGJnWK9QkY9A==" spinCount="100000" sheet="1" objects="1" scenarios="1"/>
  <mergeCells count="4">
    <mergeCell ref="A1:E1"/>
    <mergeCell ref="A7:B7"/>
    <mergeCell ref="A12:B12"/>
    <mergeCell ref="A17:B17"/>
  </mergeCells>
  <dataValidations count="1">
    <dataValidation type="list" allowBlank="1" showInputMessage="1" showErrorMessage="1" sqref="E8:E10 E13:E16 E18:E21" xr:uid="{0C05E3CD-0F79-44ED-BE96-6EF1B2F0DB9B}">
      <formula1>ScoreOptions</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930c483-5af0-40f1-bc97-0421df01212c" xsi:nil="true"/>
    <lcf76f155ced4ddcb4097134ff3c332f xmlns="2904f6ff-9685-4316-bf46-6314765eac8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5FA4054C971774BB160EECE7C0A0F69" ma:contentTypeVersion="11" ma:contentTypeDescription="Create a new document." ma:contentTypeScope="" ma:versionID="24704997095b25b559e81da28951f9a2">
  <xsd:schema xmlns:xsd="http://www.w3.org/2001/XMLSchema" xmlns:xs="http://www.w3.org/2001/XMLSchema" xmlns:p="http://schemas.microsoft.com/office/2006/metadata/properties" xmlns:ns2="2904f6ff-9685-4316-bf46-6314765eac83" xmlns:ns3="b930c483-5af0-40f1-bc97-0421df01212c" targetNamespace="http://schemas.microsoft.com/office/2006/metadata/properties" ma:root="true" ma:fieldsID="f5d9b1a561509eb52f9f7923bd56232b" ns2:_="" ns3:_="">
    <xsd:import namespace="2904f6ff-9685-4316-bf46-6314765eac83"/>
    <xsd:import namespace="b930c483-5af0-40f1-bc97-0421df01212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04f6ff-9685-4316-bf46-6314765eac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013baf0-4eb7-4af3-8f03-f9226c09c22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30c483-5af0-40f1-bc97-0421df01212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ca534b0-76c3-4a40-8219-5753b5bfe692}" ma:internalName="TaxCatchAll" ma:showField="CatchAllData" ma:web="b930c483-5af0-40f1-bc97-0421df0121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89F31E-9E6B-4CFA-A4CC-A2BB5B61DB52}">
  <ds:schemaRefs>
    <ds:schemaRef ds:uri="http://schemas.microsoft.com/office/2006/metadata/properties"/>
    <ds:schemaRef ds:uri="http://schemas.microsoft.com/office/2006/documentManagement/types"/>
    <ds:schemaRef ds:uri="2904f6ff-9685-4316-bf46-6314765eac83"/>
    <ds:schemaRef ds:uri="http://purl.org/dc/term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b930c483-5af0-40f1-bc97-0421df01212c"/>
  </ds:schemaRefs>
</ds:datastoreItem>
</file>

<file path=customXml/itemProps2.xml><?xml version="1.0" encoding="utf-8"?>
<ds:datastoreItem xmlns:ds="http://schemas.openxmlformats.org/officeDocument/2006/customXml" ds:itemID="{A89067B2-965C-47E6-9783-5B126E7EFB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04f6ff-9685-4316-bf46-6314765eac83"/>
    <ds:schemaRef ds:uri="b930c483-5af0-40f1-bc97-0421df0121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B687B7-B8D5-4C34-8354-E6B7CA2E3B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Software Application Module </vt:lpstr>
      <vt:lpstr>Consulting Services</vt:lpstr>
      <vt:lpstr>Maintenance</vt:lpstr>
      <vt:lpstr>Deliverable Payment Schedule</vt:lpstr>
      <vt:lpstr>Cost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Rubio</dc:creator>
  <cp:keywords/>
  <dc:description/>
  <cp:lastModifiedBy>Anne Reynolds</cp:lastModifiedBy>
  <cp:revision/>
  <dcterms:created xsi:type="dcterms:W3CDTF">2023-12-08T18:18:33Z</dcterms:created>
  <dcterms:modified xsi:type="dcterms:W3CDTF">2025-10-23T14:28:15Z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0x010100A5FA4054C971774BB160EECE7C0A0F69</vt:lpwstr>
  </property>
  <property fmtid="{D5CDD505-2E9C-101B-9397-08002B2CF9AE}" pid="3" name="MediaServiceImageTags">
    <vt:lpwstr/>
  </property>
</Properties>
</file>