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autoCompressPictures="0"/>
  <mc:AlternateContent xmlns:mc="http://schemas.openxmlformats.org/markup-compatibility/2006">
    <mc:Choice Requires="x15">
      <x15ac:absPath xmlns:x15ac="http://schemas.microsoft.com/office/spreadsheetml/2010/11/ac" url="C:\Users\00ejc0\Documents\"/>
    </mc:Choice>
  </mc:AlternateContent>
  <xr:revisionPtr revIDLastSave="0" documentId="8_{5FBAC123-9076-481F-89A7-802667973857}" xr6:coauthVersionLast="47" xr6:coauthVersionMax="47" xr10:uidLastSave="{00000000-0000-0000-0000-000000000000}"/>
  <bookViews>
    <workbookView xWindow="-120" yWindow="-120" windowWidth="29040" windowHeight="15840" tabRatio="861" activeTab="4" xr2:uid="{00000000-000D-0000-FFFF-FFFF00000000}"/>
  </bookViews>
  <sheets>
    <sheet name="TOC" sheetId="6" r:id="rId1"/>
    <sheet name="1. Instructions" sheetId="28" r:id="rId2"/>
    <sheet name="2. Cost Summary" sheetId="27" r:id="rId3"/>
    <sheet name="3. Deliverables" sheetId="18" r:id="rId4"/>
    <sheet name="4. Assumptions" sheetId="23" r:id="rId5"/>
  </sheets>
  <definedNames>
    <definedName name="varModuleName" localSheetId="2">TOC!$B$2</definedName>
    <definedName name="varModuleName">TOC!$B$2</definedName>
    <definedName name="varOfferorName">TOC!$C$4</definedName>
    <definedName name="varTotalHardwareCost">#REF!</definedName>
    <definedName name="varTotalImplementationCost" localSheetId="2">'3. Deliverables'!$D$23</definedName>
    <definedName name="varTotalImplementationCost">'3. Deliverables'!$D$23</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18" l="1"/>
  <c r="D9" i="18"/>
  <c r="H18" i="27"/>
  <c r="G28" i="27"/>
  <c r="F28" i="27"/>
  <c r="E28" i="27"/>
  <c r="D28" i="27"/>
  <c r="C28" i="27"/>
  <c r="H27" i="27"/>
  <c r="H26" i="27"/>
  <c r="H25" i="27"/>
  <c r="H24" i="27"/>
  <c r="H15" i="27"/>
  <c r="H16" i="27"/>
  <c r="H17" i="27"/>
  <c r="C20" i="27"/>
  <c r="D20" i="27"/>
  <c r="A2" i="28"/>
  <c r="D23" i="18" l="1"/>
  <c r="H28" i="27"/>
  <c r="H13" i="27"/>
  <c r="B4" i="28" l="1"/>
  <c r="B3" i="27"/>
  <c r="C5" i="23"/>
  <c r="C4" i="18"/>
  <c r="B3" i="23" l="1"/>
  <c r="B2" i="18"/>
  <c r="H14" i="27" l="1"/>
  <c r="H19" i="27"/>
  <c r="E20" i="27" l="1"/>
  <c r="F20" i="27"/>
  <c r="G20" i="27"/>
  <c r="H20"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Einar Jimenez Cruz</author>
  </authors>
  <commentList>
    <comment ref="D9" authorId="0" shapeId="0" xr:uid="{51E22950-D271-4379-9F64-48C1D5AED7ED}">
      <text>
        <r>
          <rPr>
            <sz val="9"/>
            <color indexed="81"/>
            <rFont val="Tahoma"/>
            <family val="2"/>
          </rPr>
          <t>The total in this cell represents the SUM of the "Deliverable Cost" column (E11 through E22).</t>
        </r>
      </text>
    </comment>
    <comment ref="H9" authorId="0" shapeId="0" xr:uid="{6119F533-8D8F-4020-A362-EE95906FDE31}">
      <text>
        <r>
          <rPr>
            <sz val="9"/>
            <color indexed="81"/>
            <rFont val="Tahoma"/>
            <family val="2"/>
          </rPr>
          <t>The total in this cell represents the SUM of the "Monthly Recurring Deliverable Cost" column (I11 through I22).</t>
        </r>
      </text>
    </comment>
    <comment ref="I10" authorId="0" shapeId="0" xr:uid="{25B3203D-99A9-4E13-854F-311BFAD8666E}">
      <text>
        <r>
          <rPr>
            <sz val="9"/>
            <color indexed="81"/>
            <rFont val="Tahoma"/>
            <family val="2"/>
          </rPr>
          <t>Fill only if applicable.</t>
        </r>
      </text>
    </comment>
    <comment ref="I11" authorId="0" shapeId="0" xr:uid="{445AB28D-17C8-4EAF-9688-20E3DFBB39B5}">
      <text>
        <r>
          <rPr>
            <sz val="9"/>
            <color indexed="81"/>
            <rFont val="Tahoma"/>
            <family val="2"/>
          </rPr>
          <t>Fill only if applicable.</t>
        </r>
      </text>
    </comment>
    <comment ref="I12" authorId="0" shapeId="0" xr:uid="{F046D0EB-4783-4E99-BF6B-C5216FB0FB93}">
      <text>
        <r>
          <rPr>
            <sz val="9"/>
            <color indexed="81"/>
            <rFont val="Tahoma"/>
            <family val="2"/>
          </rPr>
          <t>Fill only if applicable.</t>
        </r>
      </text>
    </comment>
    <comment ref="I13" authorId="0" shapeId="0" xr:uid="{47EB5FA7-4514-40C5-B56B-537BAB3DC3C1}">
      <text>
        <r>
          <rPr>
            <sz val="9"/>
            <color indexed="81"/>
            <rFont val="Tahoma"/>
            <family val="2"/>
          </rPr>
          <t>Fill only if applicable.</t>
        </r>
      </text>
    </comment>
    <comment ref="I14" authorId="0" shapeId="0" xr:uid="{BBAB9613-461F-49DC-A240-5CEC30F3D028}">
      <text>
        <r>
          <rPr>
            <sz val="9"/>
            <color indexed="81"/>
            <rFont val="Tahoma"/>
            <family val="2"/>
          </rPr>
          <t>Fill only if applicable.</t>
        </r>
      </text>
    </comment>
    <comment ref="I15" authorId="0" shapeId="0" xr:uid="{51948FA9-6298-4E2D-A92F-74B5D73EBF2C}">
      <text>
        <r>
          <rPr>
            <sz val="9"/>
            <color indexed="81"/>
            <rFont val="Tahoma"/>
            <family val="2"/>
          </rPr>
          <t>Fill only if applicable.</t>
        </r>
      </text>
    </comment>
    <comment ref="I16" authorId="0" shapeId="0" xr:uid="{18C6043E-5B1F-40E7-AC6C-839CD673CE47}">
      <text>
        <r>
          <rPr>
            <sz val="9"/>
            <color indexed="81"/>
            <rFont val="Tahoma"/>
            <family val="2"/>
          </rPr>
          <t>Fill only if applicable.</t>
        </r>
      </text>
    </comment>
    <comment ref="I17" authorId="0" shapeId="0" xr:uid="{6843A3F4-92B9-45F2-BAD1-933D2A59A190}">
      <text>
        <r>
          <rPr>
            <sz val="9"/>
            <color indexed="81"/>
            <rFont val="Tahoma"/>
            <family val="2"/>
          </rPr>
          <t>Fill only if applicable.</t>
        </r>
      </text>
    </comment>
    <comment ref="I18" authorId="0" shapeId="0" xr:uid="{A6E700C8-6241-4DC1-84C1-BEDAB1183805}">
      <text>
        <r>
          <rPr>
            <sz val="9"/>
            <color indexed="81"/>
            <rFont val="Tahoma"/>
            <family val="2"/>
          </rPr>
          <t>Fill only if applicable.</t>
        </r>
      </text>
    </comment>
    <comment ref="I19" authorId="0" shapeId="0" xr:uid="{C42BFDBF-F783-4B2A-9FD7-3725E3B1EB7F}">
      <text>
        <r>
          <rPr>
            <sz val="9"/>
            <color indexed="81"/>
            <rFont val="Tahoma"/>
            <family val="2"/>
          </rPr>
          <t>Fill only if applicable.</t>
        </r>
      </text>
    </comment>
    <comment ref="I20" authorId="0" shapeId="0" xr:uid="{2D0EA6B3-AA73-4845-B1DC-2C148E6CFEB4}">
      <text>
        <r>
          <rPr>
            <sz val="9"/>
            <color indexed="81"/>
            <rFont val="Tahoma"/>
            <family val="2"/>
          </rPr>
          <t>Fill only if applicable.</t>
        </r>
      </text>
    </comment>
    <comment ref="I21" authorId="0" shapeId="0" xr:uid="{7C524456-6EC7-444D-BB06-55532D6BD47B}">
      <text>
        <r>
          <rPr>
            <sz val="9"/>
            <color indexed="81"/>
            <rFont val="Tahoma"/>
            <family val="2"/>
          </rPr>
          <t>Fill only if applicable.</t>
        </r>
      </text>
    </comment>
    <comment ref="I22" authorId="0" shapeId="0" xr:uid="{8E60DC78-93EF-4038-857D-AF780694E8E1}">
      <text>
        <r>
          <rPr>
            <sz val="9"/>
            <color indexed="81"/>
            <rFont val="Tahoma"/>
            <family val="2"/>
          </rPr>
          <t>Fill only if applicable.</t>
        </r>
      </text>
    </comment>
  </commentList>
</comments>
</file>

<file path=xl/sharedStrings.xml><?xml version="1.0" encoding="utf-8"?>
<sst xmlns="http://schemas.openxmlformats.org/spreadsheetml/2006/main" count="122" uniqueCount="93">
  <si>
    <t>Table of Contents</t>
  </si>
  <si>
    <t>Vendor Name:</t>
  </si>
  <si>
    <t>&lt;Insert Name&gt;</t>
  </si>
  <si>
    <t>Worksheet Title/Hyperlink</t>
  </si>
  <si>
    <t>Description</t>
  </si>
  <si>
    <t>1. Instructions</t>
  </si>
  <si>
    <t>Instructions for completing the Cost Workbook in accordance with the RFP.</t>
  </si>
  <si>
    <t>2. Cost Summary</t>
  </si>
  <si>
    <t xml:space="preserve">Worksheet that summarizes total proposed costs.  Vendors have no enterable fields on this tab. </t>
  </si>
  <si>
    <t>4. Project Deliverables</t>
  </si>
  <si>
    <t>Worksheet for vendor to itemize all assumptions upon which its pricing is dependent.</t>
  </si>
  <si>
    <t>Vendor:</t>
  </si>
  <si>
    <t>No.</t>
  </si>
  <si>
    <t>Instructions</t>
  </si>
  <si>
    <t>Location</t>
  </si>
  <si>
    <t>This Microsoft Excel Cost Workbook contains multiple worksheets designed to provide a robust understanding of the costing models used by the vendor. Use of this Cost Workbook is essential for PRMP to evaluate the vendor's proposal, and it is essential the vendor use this form in preparing its pricing response to this RFP.</t>
  </si>
  <si>
    <t>All tabs</t>
  </si>
  <si>
    <t xml:space="preserve">Completion of the PRMP Cost Workbook is mandatory. Any cost-related data including the completed PRMP Cost Workbook must only be submitted with Package 2: Cost Proposal as per the RFP. </t>
  </si>
  <si>
    <t xml:space="preserve">The worksheet labeled TOC (Table of Contents) contains brief descriptions of each spreadsheet, as well as convenient one-click navigation of the Cost Workbook. Vendors must enter their "Vendor Name" in each worksheet.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</si>
  <si>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</si>
  <si>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</si>
  <si>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Notes</t>
  </si>
  <si>
    <t>The costs on this worksheet will be automatically calculated using the information entered on the other worksheets. It is the responsibility of the vendor to ensure spreadsheet calculations are correct.</t>
  </si>
  <si>
    <t>Total Costs</t>
  </si>
  <si>
    <t>Year 1</t>
  </si>
  <si>
    <t>Year 2</t>
  </si>
  <si>
    <t>Year 3</t>
  </si>
  <si>
    <t>Year 4</t>
  </si>
  <si>
    <t>Year 5</t>
  </si>
  <si>
    <t>Project Deliverables</t>
  </si>
  <si>
    <t>Maintenance and Operations Support</t>
  </si>
  <si>
    <t>Hardware (If Applicable)</t>
  </si>
  <si>
    <t>Total</t>
  </si>
  <si>
    <t>Total Cost</t>
  </si>
  <si>
    <t>Deliverable Cost</t>
  </si>
  <si>
    <t>Estimated Hours to Complete</t>
  </si>
  <si>
    <t>Estimated Completion Date</t>
  </si>
  <si>
    <t>Estimated Hours to Complete per Submission</t>
  </si>
  <si>
    <t>D01</t>
  </si>
  <si>
    <t>D02</t>
  </si>
  <si>
    <t>D03</t>
  </si>
  <si>
    <t>Kickoff Meeting Materials</t>
  </si>
  <si>
    <t>D04</t>
  </si>
  <si>
    <t>D05</t>
  </si>
  <si>
    <t>D06</t>
  </si>
  <si>
    <t>D07</t>
  </si>
  <si>
    <t>D08</t>
  </si>
  <si>
    <t>D09</t>
  </si>
  <si>
    <t>D10</t>
  </si>
  <si>
    <t>D11</t>
  </si>
  <si>
    <t>D12</t>
  </si>
  <si>
    <t>Training Materials</t>
  </si>
  <si>
    <t xml:space="preserve">Product Documentation  </t>
  </si>
  <si>
    <t>Total Deliverables Cost</t>
  </si>
  <si>
    <t>Attachment Section</t>
  </si>
  <si>
    <t>Attachment</t>
  </si>
  <si>
    <t>Item #</t>
  </si>
  <si>
    <t>Rationale</t>
  </si>
  <si>
    <t>Cost Impact If Assumption is Invalid</t>
  </si>
  <si>
    <t>The vendor is required to state all assumptions upon which its pricing is being determined.  Insert as many lines as necessary to ensure all concerns are accurately expressed. Assumptions shall not conflict with the Terms and Conditions or Mandatory Requirements of this RFP.
The vendor should provide pricing consistent with the following:
 - Apply the pricing in accordance with the Terms and Conditions and Mandatory Requirements of the RFP.
 - Clearly identify and explain all of the pricing assumptions made, upon which pricing is predicated including the cost/pricing impact if the assumption is invalid.
 - State if any charge is subject to Special Conditions, and clearly specify those conditions and quantify their impact upon the charges.</t>
  </si>
  <si>
    <t xml:space="preserve">If the total implementation period is longer than 12 months, the vendor is required to provide an assumption in Tab 9 stipulating that part of Year 2 will be implementation costs. PRMP will then understand that part of Year 2 M&amp;O costs will be a smaller figure for the months left in Year 2. If the total implementation period is shorter than 12 months, the vendor should include M&amp;O costs for Year 1. </t>
  </si>
  <si>
    <t xml:space="preserve">Total Monthly Cost of Recurring Deliverables
</t>
  </si>
  <si>
    <t>Monthly Recurring Deliverable Cost</t>
  </si>
  <si>
    <t>PRMP PRODUCTIVITY AND OPERATIONS PLATFORM RFP</t>
  </si>
  <si>
    <t>Please refer to the RFP document for details describing the services and scope of the PRMP PRODUCTIVITY AND OPERATIONS PLATFORM RFP in accordance with this Cost Workbook. In addition to the items below, the PRMP expects vendors to review the Cost Proposal Instructions in the RFP.</t>
  </si>
  <si>
    <t>The list of deliverables provided in this document are deliverables PRMP has identified as critical for the PRMP PRODUCTIVITY AND OPERATIONS PLATFORM RFP.  All tasks associated with the implementation services proposed must be included in the total one-time cost for that service.</t>
  </si>
  <si>
    <t>System Requirement Document</t>
  </si>
  <si>
    <t xml:space="preserve">System Design and Architecture </t>
  </si>
  <si>
    <t xml:space="preserve">User Interface Design </t>
  </si>
  <si>
    <t>Data Migration Plan</t>
  </si>
  <si>
    <t xml:space="preserve">Training Plan </t>
  </si>
  <si>
    <t>Testing and Quality Assurance</t>
  </si>
  <si>
    <t>Support Plan</t>
  </si>
  <si>
    <r>
      <t xml:space="preserve">Deliverables will be charged using a firm-fixed-price. It is expected that the proposed cost per deliverable is </t>
    </r>
    <r>
      <rPr>
        <b/>
        <sz val="11"/>
        <color theme="1"/>
        <rFont val="Calibri"/>
        <family val="2"/>
        <scheme val="minor"/>
      </rPr>
      <t>all inclusive of initial submission and any updates or maintenance required</t>
    </r>
    <r>
      <rPr>
        <sz val="11"/>
        <color theme="1"/>
        <rFont val="Calibri"/>
        <family val="2"/>
        <scheme val="minor"/>
      </rPr>
      <t>. Payments will be made using a deliverables-based approach.</t>
    </r>
  </si>
  <si>
    <t>3. Deliverables</t>
  </si>
  <si>
    <t>Hosting, Data Backup and Disaster Recovery</t>
  </si>
  <si>
    <t>Tech Support</t>
  </si>
  <si>
    <t xml:space="preserve">
RFP Deliverable ID</t>
  </si>
  <si>
    <t>Weekly Status Report</t>
  </si>
  <si>
    <t>Mobile App</t>
  </si>
  <si>
    <t>Productivity, Operations and Queuing Platfrom Total Cost Summary</t>
  </si>
  <si>
    <t xml:space="preserve">Packaged Software for Queuing System </t>
  </si>
  <si>
    <t>Packaged Software for Productivity and Operations Platform</t>
  </si>
  <si>
    <t>4. Assumptions</t>
  </si>
  <si>
    <t>Training (including materials)</t>
  </si>
  <si>
    <t>QUEUING SYSTEM AND MOBILE APP RFP</t>
  </si>
  <si>
    <t>Worksheet describing deliverables during implementation and maintenance.</t>
  </si>
  <si>
    <t>Maintenance and operations plan</t>
  </si>
  <si>
    <t>D13</t>
  </si>
  <si>
    <t>Fill the cells with their respective line-item costs, if applicable.</t>
  </si>
  <si>
    <t>Implementation Schedule Plan</t>
  </si>
  <si>
    <t>Implementation per office (approximately 69 offices)</t>
  </si>
  <si>
    <r>
      <t xml:space="preserve">Description
</t>
    </r>
    <r>
      <rPr>
        <sz val="11"/>
        <rFont val="Calibri"/>
        <family val="2"/>
        <scheme val="minor"/>
      </rPr>
      <t>Draft versions and maintenance of deliverables are to be included in cost.
This table includes recurring status reports and the deliverables mandating updates and maintenance throughout the term of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</si>
</sst>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i/>
      <sz val="14"/>
      <color theme="0"/>
      <name val="Calibri"/>
      <family val="2"/>
      <scheme val="minor"/>
    </font>
    <font>
      <b/>
      <sz val="12"/>
      <color theme="0"/>
      <name val="Calibri"/>
      <family val="2"/>
      <scheme val="minor"/>
    </font>
    <font>
      <sz val="12"/>
      <color theme="1"/>
      <name val="Calibri"/>
      <family val="2"/>
      <scheme val="minor"/>
    </font>
    <font>
      <sz val="14"/>
      <color theme="0"/>
      <name val="Calibri"/>
      <family val="2"/>
      <scheme val="minor"/>
    </font>
    <font>
      <sz val="11"/>
      <color theme="1"/>
      <name val="Calibri"/>
      <family val="2"/>
    </font>
    <font>
      <b/>
      <i/>
      <sz val="12"/>
      <color theme="1"/>
      <name val="Calibri"/>
      <family val="2"/>
      <scheme val="minor"/>
    </font>
    <font>
      <i/>
      <sz val="11"/>
      <name val="Calibri"/>
      <family val="2"/>
      <scheme val="minor"/>
    </font>
    <font>
      <b/>
      <i/>
      <u/>
      <sz val="12"/>
      <color rgb="FF981E32"/>
      <name val="Calibri"/>
      <family val="2"/>
      <scheme val="minor"/>
    </font>
    <font>
      <b/>
      <sz val="10"/>
      <color theme="1"/>
      <name val="Calibri"/>
      <family val="2"/>
      <scheme val="minor"/>
    </font>
    <font>
      <b/>
      <i/>
      <u/>
      <sz val="14"/>
      <color rgb="FF981E32"/>
      <name val="Calibri"/>
      <family val="2"/>
      <scheme val="minor"/>
    </font>
    <font>
      <sz val="11"/>
      <name val="Calibri"/>
      <family val="2"/>
      <scheme val="minor"/>
    </font>
    <font>
      <b/>
      <i/>
      <sz val="16"/>
      <color theme="0"/>
      <name val="Calibri"/>
      <family val="2"/>
      <scheme val="minor"/>
    </font>
    <font>
      <sz val="9"/>
      <color indexed="81"/>
      <name val="Tahoma"/>
      <family val="2"/>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00527B"/>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13" fillId="0" borderId="0"/>
  </cellStyleXfs>
  <cellXfs count="136">
    <xf numFmtId="0" fontId="0" fillId="0" borderId="0" xfId="0"/>
    <xf numFmtId="0" fontId="6" fillId="0" borderId="0" xfId="2" quotePrefix="1" applyBorder="1" applyAlignment="1"/>
    <xf numFmtId="0" fontId="6" fillId="0" borderId="0" xfId="2" applyBorder="1" applyAlignment="1"/>
    <xf numFmtId="0" fontId="0" fillId="0" borderId="0" xfId="0" applyAlignment="1">
      <alignment horizontal="center" vertical="center"/>
    </xf>
    <xf numFmtId="0" fontId="0" fillId="0" borderId="0" xfId="0" applyAlignment="1">
      <alignment vertical="top" wrapText="1"/>
    </xf>
    <xf numFmtId="0" fontId="0" fillId="0" borderId="0" xfId="0" applyAlignment="1">
      <alignment wrapText="1"/>
    </xf>
    <xf numFmtId="0" fontId="6" fillId="0" borderId="0" xfId="2" quotePrefix="1" applyFill="1" applyBorder="1" applyAlignment="1"/>
    <xf numFmtId="0" fontId="14" fillId="3" borderId="12" xfId="0" applyFont="1" applyFill="1" applyBorder="1" applyAlignment="1" applyProtection="1">
      <alignment horizontal="left" wrapText="1"/>
      <protection locked="0"/>
    </xf>
    <xf numFmtId="0" fontId="14" fillId="3" borderId="13" xfId="0" applyFont="1" applyFill="1" applyBorder="1" applyAlignment="1" applyProtection="1">
      <alignment horizontal="left"/>
      <protection locked="0"/>
    </xf>
    <xf numFmtId="0" fontId="0" fillId="0" borderId="0" xfId="0" applyProtection="1"/>
    <xf numFmtId="0" fontId="9" fillId="13" borderId="14" xfId="0" applyFont="1" applyFill="1" applyBorder="1" applyAlignment="1" applyProtection="1">
      <alignment horizontal="left"/>
    </xf>
    <xf numFmtId="0" fontId="4" fillId="13" borderId="15" xfId="0" applyFont="1" applyFill="1" applyBorder="1" applyProtection="1"/>
    <xf numFmtId="0" fontId="4" fillId="8" borderId="16" xfId="0" applyFont="1" applyFill="1" applyBorder="1" applyProtection="1"/>
    <xf numFmtId="0" fontId="7" fillId="13" borderId="17" xfId="0" applyFont="1" applyFill="1" applyBorder="1" applyProtection="1"/>
    <xf numFmtId="0" fontId="4" fillId="13" borderId="0" xfId="0" applyFont="1" applyFill="1" applyProtection="1"/>
    <xf numFmtId="0" fontId="4" fillId="8" borderId="18" xfId="0" applyFont="1" applyFill="1" applyBorder="1" applyProtection="1"/>
    <xf numFmtId="0" fontId="5" fillId="3" borderId="11" xfId="0" applyFont="1" applyFill="1" applyBorder="1" applyAlignment="1" applyProtection="1">
      <alignment horizontal="right" vertical="center"/>
    </xf>
    <xf numFmtId="0" fontId="0" fillId="11" borderId="19" xfId="0" applyFill="1" applyBorder="1" applyAlignment="1" applyProtection="1">
      <alignment horizontal="left" vertical="top" wrapText="1"/>
    </xf>
    <xf numFmtId="0" fontId="0" fillId="11" borderId="20" xfId="0" applyFill="1" applyBorder="1" applyAlignment="1" applyProtection="1">
      <alignment horizontal="left" vertical="top" wrapText="1"/>
    </xf>
    <xf numFmtId="0" fontId="0" fillId="11" borderId="21" xfId="0" applyFill="1" applyBorder="1" applyAlignment="1" applyProtection="1">
      <alignment horizontal="left" vertical="top" wrapText="1"/>
    </xf>
    <xf numFmtId="0" fontId="0" fillId="0" borderId="0" xfId="0" applyAlignment="1" applyProtection="1">
      <alignment horizontal="left" vertical="top" wrapText="1"/>
    </xf>
    <xf numFmtId="0" fontId="2" fillId="13" borderId="14" xfId="0" applyFont="1" applyFill="1" applyBorder="1" applyAlignment="1" applyProtection="1">
      <alignment horizontal="center" vertical="center"/>
    </xf>
    <xf numFmtId="0" fontId="2" fillId="13" borderId="15" xfId="0" applyFont="1" applyFill="1" applyBorder="1" applyAlignment="1" applyProtection="1">
      <alignment horizontal="center"/>
    </xf>
    <xf numFmtId="0" fontId="2" fillId="13" borderId="16" xfId="0"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11" xfId="0" applyBorder="1" applyAlignment="1" applyProtection="1">
      <alignment vertical="top" wrapText="1"/>
    </xf>
    <xf numFmtId="0" fontId="0" fillId="0" borderId="45" xfId="0" applyBorder="1" applyAlignment="1" applyProtection="1">
      <alignment horizontal="center" vertical="center" wrapText="1"/>
    </xf>
    <xf numFmtId="0" fontId="0" fillId="0" borderId="1" xfId="0" applyBorder="1" applyAlignment="1" applyProtection="1">
      <alignment vertical="top" wrapText="1"/>
    </xf>
    <xf numFmtId="0" fontId="0" fillId="0" borderId="25"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2" xfId="0" applyBorder="1" applyAlignment="1" applyProtection="1">
      <alignment horizontal="center" vertical="center"/>
    </xf>
    <xf numFmtId="0" fontId="0" fillId="0" borderId="2" xfId="0" applyBorder="1" applyAlignment="1" applyProtection="1">
      <alignment vertical="top" wrapText="1"/>
    </xf>
    <xf numFmtId="0" fontId="14" fillId="3" borderId="21" xfId="0" applyFont="1" applyFill="1" applyBorder="1" applyAlignment="1" applyProtection="1">
      <alignment horizontal="left" vertical="center" wrapText="1"/>
      <protection locked="0"/>
    </xf>
    <xf numFmtId="0" fontId="12" fillId="13" borderId="16" xfId="0" applyFont="1" applyFill="1" applyBorder="1" applyAlignment="1" applyProtection="1">
      <alignment wrapText="1"/>
    </xf>
    <xf numFmtId="0" fontId="12" fillId="13" borderId="18" xfId="0" applyFont="1" applyFill="1" applyBorder="1" applyAlignment="1" applyProtection="1">
      <alignment wrapText="1"/>
    </xf>
    <xf numFmtId="0" fontId="5" fillId="3" borderId="19" xfId="0" applyFont="1" applyFill="1" applyBorder="1" applyAlignment="1" applyProtection="1">
      <alignment horizontal="right"/>
    </xf>
    <xf numFmtId="0" fontId="11" fillId="0" borderId="0" xfId="0" applyFont="1" applyProtection="1"/>
    <xf numFmtId="0" fontId="11" fillId="0" borderId="0" xfId="0" applyFont="1" applyAlignment="1" applyProtection="1">
      <alignment wrapText="1"/>
    </xf>
    <xf numFmtId="0" fontId="10" fillId="13" borderId="46" xfId="0" applyFont="1" applyFill="1" applyBorder="1" applyAlignment="1" applyProtection="1">
      <alignment horizontal="center"/>
    </xf>
    <xf numFmtId="0" fontId="10" fillId="13" borderId="47" xfId="0" applyFont="1" applyFill="1" applyBorder="1" applyAlignment="1" applyProtection="1">
      <alignment horizontal="center" vertical="center" wrapText="1"/>
    </xf>
    <xf numFmtId="0" fontId="0" fillId="0" borderId="1" xfId="0" applyBorder="1" applyProtection="1"/>
    <xf numFmtId="0" fontId="0" fillId="0" borderId="34" xfId="0" applyBorder="1" applyAlignment="1" applyProtection="1">
      <alignment vertical="top" wrapText="1"/>
    </xf>
    <xf numFmtId="0" fontId="0" fillId="0" borderId="27" xfId="0" applyBorder="1" applyAlignment="1" applyProtection="1">
      <alignment vertical="top" wrapText="1"/>
    </xf>
    <xf numFmtId="0" fontId="0" fillId="0" borderId="30" xfId="0" applyBorder="1" applyAlignment="1" applyProtection="1">
      <alignment vertical="top" wrapText="1"/>
    </xf>
    <xf numFmtId="0" fontId="14" fillId="3" borderId="20" xfId="0" applyFont="1" applyFill="1" applyBorder="1" applyAlignment="1" applyProtection="1">
      <alignment horizontal="left"/>
      <protection locked="0"/>
    </xf>
    <xf numFmtId="44" fontId="0" fillId="5" borderId="1" xfId="1" applyFont="1" applyFill="1" applyBorder="1" applyAlignment="1" applyProtection="1">
      <alignment horizontal="left" vertical="center"/>
      <protection locked="0"/>
    </xf>
    <xf numFmtId="44" fontId="0" fillId="7" borderId="1" xfId="1" applyFont="1" applyFill="1" applyBorder="1" applyAlignment="1" applyProtection="1">
      <alignment horizontal="left" vertical="center"/>
      <protection locked="0"/>
    </xf>
    <xf numFmtId="44" fontId="0" fillId="5" borderId="13" xfId="0" applyNumberFormat="1" applyFill="1" applyBorder="1" applyAlignment="1" applyProtection="1">
      <alignment horizontal="left" vertical="center"/>
      <protection locked="0"/>
    </xf>
    <xf numFmtId="44" fontId="0" fillId="7" borderId="13" xfId="0" applyNumberFormat="1" applyFill="1" applyBorder="1" applyAlignment="1" applyProtection="1">
      <alignment horizontal="left" vertical="center"/>
      <protection locked="0"/>
    </xf>
    <xf numFmtId="0" fontId="3" fillId="3" borderId="36" xfId="0" applyFont="1" applyFill="1" applyBorder="1" applyAlignment="1" applyProtection="1">
      <alignment horizontal="center" vertical="center"/>
    </xf>
    <xf numFmtId="0" fontId="3" fillId="3" borderId="37" xfId="0" applyFont="1" applyFill="1" applyBorder="1" applyAlignment="1" applyProtection="1">
      <alignment horizontal="center" vertical="center"/>
    </xf>
    <xf numFmtId="0" fontId="18" fillId="0" borderId="41" xfId="0" applyFont="1" applyBorder="1" applyAlignment="1" applyProtection="1">
      <alignment horizontal="left" vertical="top" wrapText="1"/>
    </xf>
    <xf numFmtId="0" fontId="16" fillId="0" borderId="42" xfId="0" applyFont="1" applyBorder="1" applyAlignment="1" applyProtection="1">
      <alignment horizontal="left" vertical="top" wrapText="1"/>
    </xf>
    <xf numFmtId="0" fontId="10" fillId="13" borderId="36" xfId="0" applyFont="1" applyFill="1" applyBorder="1" applyAlignment="1" applyProtection="1">
      <alignment horizontal="center" vertical="center"/>
    </xf>
    <xf numFmtId="0" fontId="10" fillId="13" borderId="37" xfId="0" applyFont="1" applyFill="1" applyBorder="1" applyAlignment="1" applyProtection="1">
      <alignment horizontal="center" vertical="center"/>
    </xf>
    <xf numFmtId="0" fontId="2" fillId="12" borderId="22" xfId="0" applyFont="1" applyFill="1" applyBorder="1" applyAlignment="1" applyProtection="1">
      <alignment horizontal="center" vertical="center"/>
    </xf>
    <xf numFmtId="0" fontId="3" fillId="9" borderId="11" xfId="0" applyFont="1" applyFill="1" applyBorder="1" applyAlignment="1" applyProtection="1">
      <alignment horizontal="center" vertical="center"/>
    </xf>
    <xf numFmtId="0" fontId="8" fillId="9" borderId="13" xfId="0" applyFont="1" applyFill="1" applyBorder="1" applyAlignment="1" applyProtection="1">
      <alignment horizontal="center" vertical="center" wrapText="1"/>
    </xf>
    <xf numFmtId="0" fontId="17" fillId="9" borderId="1" xfId="0" applyFont="1" applyFill="1" applyBorder="1" applyAlignment="1" applyProtection="1">
      <alignment horizontal="center" vertical="center"/>
    </xf>
    <xf numFmtId="0" fontId="17" fillId="9" borderId="11" xfId="0" applyFont="1" applyFill="1" applyBorder="1" applyAlignment="1" applyProtection="1">
      <alignment horizontal="center" vertical="center"/>
    </xf>
    <xf numFmtId="0" fontId="8" fillId="10" borderId="23" xfId="0" applyFont="1" applyFill="1" applyBorder="1" applyAlignment="1" applyProtection="1">
      <alignment horizontal="center" vertical="center" wrapText="1"/>
    </xf>
    <xf numFmtId="0" fontId="2" fillId="12" borderId="24"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8" fillId="10" borderId="25" xfId="0" applyFont="1" applyFill="1" applyBorder="1" applyAlignment="1" applyProtection="1">
      <alignment horizontal="center" vertical="center" wrapText="1"/>
    </xf>
    <xf numFmtId="0" fontId="3" fillId="0" borderId="26" xfId="0" applyFont="1" applyBorder="1" applyAlignment="1" applyProtection="1">
      <alignment horizontal="left" vertical="center"/>
    </xf>
    <xf numFmtId="44" fontId="0" fillId="11" borderId="27" xfId="0" applyNumberFormat="1" applyFill="1" applyBorder="1" applyAlignment="1" applyProtection="1">
      <alignment horizontal="left" vertical="center"/>
    </xf>
    <xf numFmtId="0" fontId="3" fillId="0" borderId="26" xfId="0" applyFont="1" applyBorder="1" applyAlignment="1" applyProtection="1">
      <alignment horizontal="left" vertical="center" wrapText="1"/>
    </xf>
    <xf numFmtId="0" fontId="2" fillId="13" borderId="28" xfId="0" applyFont="1" applyFill="1" applyBorder="1" applyAlignment="1" applyProtection="1">
      <alignment horizontal="right"/>
    </xf>
    <xf numFmtId="44" fontId="8" fillId="10" borderId="29" xfId="1" applyFont="1" applyFill="1" applyBorder="1" applyAlignment="1" applyProtection="1">
      <alignment horizontal="left" vertical="center"/>
    </xf>
    <xf numFmtId="0" fontId="2" fillId="13" borderId="31" xfId="0" applyFont="1" applyFill="1" applyBorder="1" applyAlignment="1" applyProtection="1">
      <alignment horizontal="center"/>
    </xf>
    <xf numFmtId="0" fontId="2" fillId="13" borderId="38" xfId="0" applyFont="1" applyFill="1" applyBorder="1" applyAlignment="1" applyProtection="1">
      <alignment horizontal="center"/>
    </xf>
    <xf numFmtId="0" fontId="2" fillId="13" borderId="32" xfId="0" applyFont="1" applyFill="1" applyBorder="1" applyAlignment="1" applyProtection="1">
      <alignment horizontal="center"/>
    </xf>
    <xf numFmtId="44" fontId="0" fillId="6" borderId="1" xfId="1" applyFont="1" applyFill="1" applyBorder="1" applyAlignment="1" applyProtection="1">
      <alignment horizontal="center" vertical="center"/>
      <protection locked="0"/>
    </xf>
    <xf numFmtId="0" fontId="0" fillId="6" borderId="1" xfId="1" applyNumberFormat="1" applyFont="1" applyFill="1" applyBorder="1" applyAlignment="1" applyProtection="1">
      <alignment horizontal="center" vertical="center"/>
      <protection locked="0"/>
    </xf>
    <xf numFmtId="0" fontId="0" fillId="6" borderId="11" xfId="1" applyNumberFormat="1" applyFont="1" applyFill="1" applyBorder="1" applyAlignment="1" applyProtection="1">
      <alignment horizontal="center" vertical="center"/>
      <protection locked="0"/>
    </xf>
    <xf numFmtId="44" fontId="0" fillId="6" borderId="11" xfId="1" applyFont="1" applyFill="1" applyBorder="1" applyAlignment="1" applyProtection="1">
      <alignment horizontal="center" vertical="center"/>
      <protection locked="0"/>
    </xf>
    <xf numFmtId="0" fontId="0" fillId="6" borderId="40" xfId="0" applyFill="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9" fillId="8" borderId="14" xfId="0" applyFont="1" applyFill="1" applyBorder="1" applyAlignment="1" applyProtection="1">
      <alignment horizontal="left"/>
    </xf>
    <xf numFmtId="0" fontId="4" fillId="8" borderId="15" xfId="0" applyFont="1" applyFill="1" applyBorder="1" applyProtection="1"/>
    <xf numFmtId="0" fontId="7" fillId="8" borderId="17" xfId="0" applyFont="1" applyFill="1" applyBorder="1" applyProtection="1"/>
    <xf numFmtId="0" fontId="4" fillId="8" borderId="0" xfId="0" applyFont="1" applyFill="1" applyProtection="1"/>
    <xf numFmtId="0" fontId="10" fillId="8" borderId="14" xfId="0" applyFont="1" applyFill="1" applyBorder="1" applyAlignment="1" applyProtection="1">
      <alignment horizontal="center"/>
    </xf>
    <xf numFmtId="0" fontId="8" fillId="10" borderId="22" xfId="0" applyFont="1" applyFill="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164" fontId="8" fillId="10" borderId="1" xfId="0" applyNumberFormat="1" applyFont="1" applyFill="1" applyBorder="1" applyAlignment="1" applyProtection="1">
      <alignment horizontal="center" vertical="center" wrapText="1"/>
    </xf>
    <xf numFmtId="164" fontId="8" fillId="10" borderId="27" xfId="0" applyNumberFormat="1"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164" fontId="8" fillId="5" borderId="23" xfId="0" applyNumberFormat="1" applyFont="1" applyFill="1" applyBorder="1" applyAlignment="1" applyProtection="1">
      <alignment horizontal="center" vertical="center" wrapText="1"/>
    </xf>
    <xf numFmtId="0" fontId="3" fillId="2" borderId="31" xfId="0" applyFont="1" applyFill="1" applyBorder="1" applyAlignment="1" applyProtection="1">
      <alignment horizontal="left" vertical="center"/>
    </xf>
    <xf numFmtId="44" fontId="0" fillId="12" borderId="4" xfId="1" applyFont="1" applyFill="1" applyBorder="1" applyAlignment="1" applyProtection="1">
      <alignment horizontal="center" vertical="center"/>
    </xf>
    <xf numFmtId="44" fontId="0" fillId="12" borderId="10" xfId="1" applyFont="1" applyFill="1" applyBorder="1" applyAlignment="1" applyProtection="1">
      <alignment horizontal="center" vertical="center"/>
    </xf>
    <xf numFmtId="44" fontId="0" fillId="12" borderId="2" xfId="1" applyFont="1" applyFill="1" applyBorder="1" applyAlignment="1" applyProtection="1">
      <alignment horizontal="center" vertical="center"/>
    </xf>
    <xf numFmtId="44" fontId="0" fillId="12" borderId="14" xfId="1" applyFont="1" applyFill="1" applyBorder="1" applyAlignment="1" applyProtection="1">
      <alignment horizontal="center" vertical="center"/>
    </xf>
    <xf numFmtId="0" fontId="15" fillId="6" borderId="39" xfId="0" applyFont="1" applyFill="1" applyBorder="1" applyAlignment="1" applyProtection="1">
      <alignment horizontal="left" vertical="center" wrapText="1" indent="1"/>
    </xf>
    <xf numFmtId="44" fontId="0" fillId="11" borderId="45" xfId="1" applyFont="1" applyFill="1" applyBorder="1" applyProtection="1"/>
    <xf numFmtId="44" fontId="0" fillId="12" borderId="48" xfId="1" applyFont="1" applyFill="1" applyBorder="1" applyAlignment="1" applyProtection="1">
      <alignment horizontal="center" vertical="center"/>
    </xf>
    <xf numFmtId="0" fontId="0" fillId="0" borderId="40" xfId="0" applyBorder="1" applyAlignment="1" applyProtection="1">
      <alignment horizontal="center" vertical="center"/>
    </xf>
    <xf numFmtId="0" fontId="0" fillId="12" borderId="9" xfId="0" applyFill="1" applyBorder="1" applyProtection="1"/>
    <xf numFmtId="0" fontId="0" fillId="12" borderId="13" xfId="0" applyFill="1" applyBorder="1" applyProtection="1"/>
    <xf numFmtId="0" fontId="0" fillId="0" borderId="1" xfId="0" applyBorder="1" applyAlignment="1" applyProtection="1">
      <alignment horizontal="center" vertical="center"/>
    </xf>
    <xf numFmtId="0" fontId="3" fillId="2" borderId="1" xfId="0" applyFont="1" applyFill="1" applyBorder="1" applyAlignment="1" applyProtection="1">
      <alignment horizontal="left" vertical="center"/>
    </xf>
    <xf numFmtId="44" fontId="3" fillId="10" borderId="1" xfId="1" applyFont="1" applyFill="1" applyBorder="1" applyAlignment="1" applyProtection="1">
      <alignment horizontal="center" vertical="center"/>
    </xf>
    <xf numFmtId="44" fontId="0" fillId="12" borderId="43" xfId="1" applyFont="1" applyFill="1" applyBorder="1" applyAlignment="1" applyProtection="1">
      <alignment horizontal="center" vertical="center"/>
    </xf>
    <xf numFmtId="0" fontId="0" fillId="12" borderId="29" xfId="1" applyNumberFormat="1" applyFont="1" applyFill="1" applyBorder="1" applyAlignment="1" applyProtection="1">
      <alignment horizontal="center" vertical="center"/>
    </xf>
    <xf numFmtId="0" fontId="0" fillId="12" borderId="44" xfId="1" applyNumberFormat="1" applyFont="1" applyFill="1" applyBorder="1" applyAlignment="1" applyProtection="1">
      <alignment horizontal="center" vertical="center"/>
    </xf>
    <xf numFmtId="0" fontId="0" fillId="12" borderId="41" xfId="1" applyNumberFormat="1" applyFont="1" applyFill="1" applyBorder="1" applyAlignment="1" applyProtection="1">
      <alignment horizontal="center" vertical="center"/>
    </xf>
    <xf numFmtId="0" fontId="0" fillId="3" borderId="1" xfId="0" applyFill="1" applyBorder="1" applyAlignment="1" applyProtection="1">
      <alignment horizontal="center" vertical="center"/>
      <protection locked="0"/>
    </xf>
    <xf numFmtId="0" fontId="0" fillId="3" borderId="1" xfId="0" applyFill="1" applyBorder="1" applyProtection="1">
      <protection locked="0"/>
    </xf>
    <xf numFmtId="44" fontId="0" fillId="3" borderId="27" xfId="1" applyFont="1"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0" fillId="3" borderId="29" xfId="0" applyFill="1" applyBorder="1" applyProtection="1">
      <protection locked="0"/>
    </xf>
    <xf numFmtId="44" fontId="0" fillId="3" borderId="30" xfId="1" applyFont="1" applyFill="1" applyBorder="1" applyAlignment="1" applyProtection="1">
      <alignment horizontal="center" vertical="center"/>
      <protection locked="0"/>
    </xf>
    <xf numFmtId="0" fontId="20" fillId="13" borderId="15" xfId="0" applyFont="1" applyFill="1" applyBorder="1" applyProtection="1"/>
    <xf numFmtId="0" fontId="0" fillId="13" borderId="16" xfId="0" applyFill="1" applyBorder="1" applyProtection="1"/>
    <xf numFmtId="0" fontId="0" fillId="13" borderId="18" xfId="0" applyFill="1" applyBorder="1" applyProtection="1"/>
    <xf numFmtId="0" fontId="2" fillId="13" borderId="35" xfId="0" applyFont="1" applyFill="1" applyBorder="1" applyAlignment="1" applyProtection="1">
      <alignment horizontal="center" vertical="center"/>
    </xf>
    <xf numFmtId="0" fontId="2" fillId="13" borderId="33" xfId="0" applyFont="1" applyFill="1" applyBorder="1" applyAlignment="1" applyProtection="1">
      <alignment horizontal="center" vertical="center" wrapText="1"/>
    </xf>
    <xf numFmtId="0" fontId="2" fillId="13" borderId="33" xfId="0" applyFont="1" applyFill="1" applyBorder="1" applyAlignment="1" applyProtection="1">
      <alignment horizontal="center" vertical="center"/>
    </xf>
    <xf numFmtId="0" fontId="2" fillId="13" borderId="34" xfId="0" applyFont="1" applyFill="1" applyBorder="1" applyAlignment="1" applyProtection="1">
      <alignment horizontal="center" vertical="center" wrapText="1"/>
    </xf>
    <xf numFmtId="0" fontId="0" fillId="10" borderId="26" xfId="0" applyFill="1" applyBorder="1" applyAlignment="1" applyProtection="1">
      <alignment horizontal="center" vertical="center"/>
    </xf>
    <xf numFmtId="0" fontId="0" fillId="10" borderId="28" xfId="0" applyFill="1" applyBorder="1" applyAlignment="1" applyProtection="1">
      <alignment horizontal="center" vertical="center"/>
    </xf>
    <xf numFmtId="0" fontId="3" fillId="3" borderId="11" xfId="0" applyFont="1" applyFill="1" applyBorder="1" applyAlignment="1" applyProtection="1">
      <alignment horizontal="center"/>
    </xf>
    <xf numFmtId="0" fontId="3" fillId="3" borderId="12" xfId="0" applyFont="1" applyFill="1" applyBorder="1" applyAlignment="1" applyProtection="1">
      <alignment horizontal="center"/>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0" xfId="0"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14" fillId="3" borderId="21" xfId="0" applyFont="1" applyFill="1" applyBorder="1" applyAlignment="1" applyProtection="1">
      <alignment horizontal="left"/>
      <protection locked="0"/>
    </xf>
  </cellXfs>
  <cellStyles count="4">
    <cellStyle name="Currency" xfId="1" builtinId="4"/>
    <cellStyle name="Hyperlink" xfId="2" builtinId="8"/>
    <cellStyle name="Normal" xfId="0" builtinId="0"/>
    <cellStyle name="Normal 2" xfId="3" xr:uid="{00000000-0005-0000-0000-000003000000}"/>
  </cellStyles>
  <dxfs count="8">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7"/>
      <tableStyleElement type="headerRow" dxfId="6"/>
      <tableStyleElement type="totalRow" dxfId="5"/>
      <tableStyleElement type="firstColumn" dxfId="4"/>
      <tableStyleElement type="lastColumn" dxfId="3"/>
      <tableStyleElement type="secondRowStripe" dxfId="2"/>
      <tableStyleElement type="firstHeaderCell" dxfId="1"/>
      <tableStyleElement type="lastHeaderCell" dxfId="0"/>
    </tableStyle>
  </tableStyles>
  <colors>
    <mruColors>
      <color rgb="FF00527B"/>
      <color rgb="FF981E32"/>
      <color rgb="FF031F73"/>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38100</xdr:colOff>
      <xdr:row>12</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D10"/>
  <sheetViews>
    <sheetView showGridLines="0" view="pageLayout" zoomScaleNormal="90" workbookViewId="0">
      <selection activeCell="C4" sqref="C4"/>
    </sheetView>
  </sheetViews>
  <sheetFormatPr defaultColWidth="8.85546875" defaultRowHeight="15" x14ac:dyDescent="0.25"/>
  <cols>
    <col min="1" max="1" width="2.85546875" customWidth="1"/>
    <col min="2" max="2" width="30" customWidth="1"/>
    <col min="3" max="3" width="75.85546875" style="5" customWidth="1"/>
    <col min="5" max="5" width="11.140625" bestFit="1" customWidth="1"/>
  </cols>
  <sheetData>
    <row r="1" spans="2:4" ht="15.75" thickBot="1" x14ac:dyDescent="0.3"/>
    <row r="2" spans="2:4" ht="18.75" x14ac:dyDescent="0.3">
      <c r="B2" s="10" t="s">
        <v>63</v>
      </c>
      <c r="C2" s="33"/>
    </row>
    <row r="3" spans="2:4" ht="18.75" x14ac:dyDescent="0.3">
      <c r="B3" s="13" t="s">
        <v>0</v>
      </c>
      <c r="C3" s="34"/>
    </row>
    <row r="4" spans="2:4" ht="16.5" thickBot="1" x14ac:dyDescent="0.3">
      <c r="B4" s="35" t="s">
        <v>1</v>
      </c>
      <c r="C4" s="32" t="s">
        <v>2</v>
      </c>
    </row>
    <row r="5" spans="2:4" ht="16.5" thickBot="1" x14ac:dyDescent="0.3">
      <c r="B5" s="36"/>
      <c r="C5" s="37"/>
    </row>
    <row r="6" spans="2:4" ht="16.5" thickBot="1" x14ac:dyDescent="0.3">
      <c r="B6" s="38" t="s">
        <v>3</v>
      </c>
      <c r="C6" s="39" t="s">
        <v>4</v>
      </c>
    </row>
    <row r="7" spans="2:4" ht="26.25" customHeight="1" x14ac:dyDescent="0.25">
      <c r="B7" s="40" t="s">
        <v>5</v>
      </c>
      <c r="C7" s="41" t="s">
        <v>6</v>
      </c>
      <c r="D7" s="1"/>
    </row>
    <row r="8" spans="2:4" ht="30" x14ac:dyDescent="0.25">
      <c r="B8" s="40" t="s">
        <v>7</v>
      </c>
      <c r="C8" s="42" t="s">
        <v>8</v>
      </c>
      <c r="D8" s="6"/>
    </row>
    <row r="9" spans="2:4" x14ac:dyDescent="0.25">
      <c r="B9" s="40" t="s">
        <v>74</v>
      </c>
      <c r="C9" s="42" t="s">
        <v>86</v>
      </c>
      <c r="D9" s="2"/>
    </row>
    <row r="10" spans="2:4" ht="32.25" customHeight="1" thickBot="1" x14ac:dyDescent="0.3">
      <c r="B10" s="40" t="s">
        <v>83</v>
      </c>
      <c r="C10" s="43" t="s">
        <v>10</v>
      </c>
    </row>
  </sheetData>
  <sheetProtection algorithmName="SHA-512" hashValue="6epGGOjT1g6tTJm9R2+KSMnpBPVcysJ4OoAm7WNZp8Zxk4gLX3Xa5Z1yXjm88LCKBi9VpVabHq+QkufGBQEKqw==" saltValue="82pIN8rr2ew5iVEorQHGyg==" spinCount="100000" sheet="1" objects="1" scenarios="1" selectLockedCells="1"/>
  <hyperlinks>
    <hyperlink ref="B7" location="'1. Instructions'!A1" display="1. Instructions" xr:uid="{00000000-0004-0000-0000-000000000000}"/>
    <hyperlink ref="B8" location="'2. Cost Summary'!A1" display="2. Cost Summary" xr:uid="{00000000-0004-0000-0000-000001000000}"/>
    <hyperlink ref="B9" location="'4. Project Deliverables'!A1" display="4. Project Deliverables" xr:uid="{00000000-0004-0000-0000-000003000000}"/>
  </hyperlinks>
  <printOptions horizontalCentered="1"/>
  <pageMargins left="0.7" right="0.7" top="0.75" bottom="0.75" header="0.3" footer="0.3"/>
  <pageSetup paperSize="5" fitToHeight="0" orientation="landscape" horizontalDpi="1200" verticalDpi="1200" r:id="rId1"/>
  <headerFooter scaleWithDoc="0">
    <oddHeader>&amp;L&amp;G&amp;R&amp;"-,Bold"&amp;12&amp;K00527BPRMP PRODUCTIVITY AND OPERATIONS PLATFORM RFP</oddHeader>
    <oddFooter>&amp;L&amp;"-,Italic"&amp;F
&amp;A&amp;C&amp;"-,Italic"Page &amp;P of &amp;N&amp;R&amp;"-,Italic"Printed: &amp;D  &amp;T</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C16"/>
  <sheetViews>
    <sheetView view="pageLayout" zoomScale="130" zoomScaleNormal="100" zoomScalePageLayoutView="130" workbookViewId="0">
      <selection activeCell="B4" sqref="B4:C4"/>
    </sheetView>
  </sheetViews>
  <sheetFormatPr defaultRowHeight="15" x14ac:dyDescent="0.25"/>
  <cols>
    <col min="1" max="1" width="9.42578125" customWidth="1"/>
    <col min="2" max="2" width="66.42578125" customWidth="1"/>
    <col min="3" max="3" width="12.5703125" customWidth="1"/>
  </cols>
  <sheetData>
    <row r="1" spans="1:3" ht="15.75" thickBot="1" x14ac:dyDescent="0.3">
      <c r="A1" s="9"/>
      <c r="B1" s="9"/>
      <c r="C1" s="9"/>
    </row>
    <row r="2" spans="1:3" ht="18.75" x14ac:dyDescent="0.3">
      <c r="A2" s="10" t="str">
        <f>varModuleName</f>
        <v>PRMP PRODUCTIVITY AND OPERATIONS PLATFORM RFP</v>
      </c>
      <c r="B2" s="11"/>
      <c r="C2" s="12"/>
    </row>
    <row r="3" spans="1:3" ht="18.75" x14ac:dyDescent="0.3">
      <c r="A3" s="13" t="s">
        <v>5</v>
      </c>
      <c r="B3" s="14"/>
      <c r="C3" s="15"/>
    </row>
    <row r="4" spans="1:3" ht="15.75" x14ac:dyDescent="0.25">
      <c r="A4" s="16" t="s">
        <v>11</v>
      </c>
      <c r="B4" s="7" t="str">
        <f>+TOC!C4</f>
        <v>&lt;Insert Name&gt;</v>
      </c>
      <c r="C4" s="8"/>
    </row>
    <row r="5" spans="1:3" ht="48.75" customHeight="1" thickBot="1" x14ac:dyDescent="0.3">
      <c r="A5" s="17" t="s">
        <v>64</v>
      </c>
      <c r="B5" s="18"/>
      <c r="C5" s="19"/>
    </row>
    <row r="6" spans="1:3" ht="15.75" thickBot="1" x14ac:dyDescent="0.3">
      <c r="A6" s="20"/>
      <c r="B6" s="20"/>
      <c r="C6" s="20"/>
    </row>
    <row r="7" spans="1:3" ht="15.75" thickBot="1" x14ac:dyDescent="0.3">
      <c r="A7" s="21" t="s">
        <v>12</v>
      </c>
      <c r="B7" s="22" t="s">
        <v>13</v>
      </c>
      <c r="C7" s="23" t="s">
        <v>14</v>
      </c>
    </row>
    <row r="8" spans="1:3" ht="75.75" thickBot="1" x14ac:dyDescent="0.3">
      <c r="A8" s="24">
        <v>1</v>
      </c>
      <c r="B8" s="25" t="s">
        <v>15</v>
      </c>
      <c r="C8" s="26" t="s">
        <v>16</v>
      </c>
    </row>
    <row r="9" spans="1:3" ht="45.75" thickBot="1" x14ac:dyDescent="0.3">
      <c r="A9" s="24">
        <v>2</v>
      </c>
      <c r="B9" s="25" t="s">
        <v>17</v>
      </c>
      <c r="C9" s="26" t="s">
        <v>16</v>
      </c>
    </row>
    <row r="10" spans="1:3" ht="60.75" thickBot="1" x14ac:dyDescent="0.3">
      <c r="A10" s="24">
        <v>3</v>
      </c>
      <c r="B10" s="25" t="s">
        <v>18</v>
      </c>
      <c r="C10" s="26" t="s">
        <v>16</v>
      </c>
    </row>
    <row r="11" spans="1:3" ht="90.75" thickBot="1" x14ac:dyDescent="0.3">
      <c r="A11" s="24">
        <v>4</v>
      </c>
      <c r="B11" s="25" t="s">
        <v>19</v>
      </c>
      <c r="C11" s="26" t="s">
        <v>16</v>
      </c>
    </row>
    <row r="12" spans="1:3" ht="30.75" thickBot="1" x14ac:dyDescent="0.3">
      <c r="A12" s="24">
        <v>5</v>
      </c>
      <c r="B12" s="25" t="s">
        <v>89</v>
      </c>
      <c r="C12" s="26" t="s">
        <v>74</v>
      </c>
    </row>
    <row r="13" spans="1:3" ht="60" x14ac:dyDescent="0.25">
      <c r="A13" s="24">
        <v>6</v>
      </c>
      <c r="B13" s="27" t="s">
        <v>73</v>
      </c>
      <c r="C13" s="28" t="s">
        <v>74</v>
      </c>
    </row>
    <row r="14" spans="1:3" ht="75.75" thickBot="1" x14ac:dyDescent="0.3">
      <c r="A14" s="24">
        <v>7</v>
      </c>
      <c r="B14" s="27" t="s">
        <v>65</v>
      </c>
      <c r="C14" s="29" t="s">
        <v>74</v>
      </c>
    </row>
    <row r="15" spans="1:3" ht="90.75" thickBot="1" x14ac:dyDescent="0.3">
      <c r="A15" s="24">
        <v>8</v>
      </c>
      <c r="B15" s="25" t="s">
        <v>60</v>
      </c>
      <c r="C15" s="26" t="s">
        <v>83</v>
      </c>
    </row>
    <row r="16" spans="1:3" ht="90.75" thickBot="1" x14ac:dyDescent="0.3">
      <c r="A16" s="30">
        <v>9</v>
      </c>
      <c r="B16" s="31" t="s">
        <v>20</v>
      </c>
      <c r="C16" s="26" t="s">
        <v>83</v>
      </c>
    </row>
  </sheetData>
  <sheetProtection algorithmName="SHA-512" hashValue="4y06QRG/MhRbATpIMuGpVlOzp+KHVRfHDjTjOZ2w38W96y3TugdArpEHRK/NTGr76S/6XU+G9BNUVdJKyvaE9A==" saltValue="ys/+05Tvyrn5HdUnKR0iOQ==" spinCount="100000" sheet="1" objects="1" scenarios="1" selectLockedCells="1"/>
  <mergeCells count="2">
    <mergeCell ref="B4:C4"/>
    <mergeCell ref="A5:C5"/>
  </mergeCells>
  <pageMargins left="0.7" right="0.7" top="0.75" bottom="0.75" header="0.3" footer="0.3"/>
  <pageSetup paperSize="5" orientation="landscape" r:id="rId1"/>
  <headerFooter>
    <oddHeader>&amp;L&amp;G&amp;RPRMP PRODUCTIVITY AND OPERATIONS PLATFORM RFP</oddHeader>
    <oddFooter>&amp;L&amp;F
&amp;A&amp;CPage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B1:H28"/>
  <sheetViews>
    <sheetView showGridLines="0" showZeros="0" view="pageLayout" topLeftCell="A2" zoomScale="120" zoomScaleNormal="90" zoomScalePageLayoutView="120" workbookViewId="0">
      <selection activeCell="C14" sqref="C14"/>
    </sheetView>
  </sheetViews>
  <sheetFormatPr defaultColWidth="8.85546875" defaultRowHeight="15" x14ac:dyDescent="0.25"/>
  <cols>
    <col min="1" max="1" width="2.85546875" customWidth="1"/>
    <col min="2" max="2" width="49" bestFit="1" customWidth="1"/>
    <col min="3" max="3" width="16.85546875" customWidth="1"/>
    <col min="4" max="4" width="21.42578125" customWidth="1"/>
    <col min="5" max="13" width="15.28515625" customWidth="1"/>
    <col min="14" max="15" width="8.85546875" customWidth="1"/>
  </cols>
  <sheetData>
    <row r="1" spans="2:8" hidden="1" x14ac:dyDescent="0.25"/>
    <row r="2" spans="2:8" ht="15.75" thickBot="1" x14ac:dyDescent="0.3"/>
    <row r="3" spans="2:8" ht="18.75" x14ac:dyDescent="0.3">
      <c r="B3" s="10" t="str">
        <f>varModuleName</f>
        <v>PRMP PRODUCTIVITY AND OPERATIONS PLATFORM RFP</v>
      </c>
      <c r="C3" s="11"/>
      <c r="D3" s="11"/>
      <c r="E3" s="11"/>
      <c r="F3" s="11"/>
      <c r="G3" s="11"/>
      <c r="H3" s="9"/>
    </row>
    <row r="4" spans="2:8" ht="18.75" x14ac:dyDescent="0.3">
      <c r="B4" s="13" t="s">
        <v>7</v>
      </c>
      <c r="C4" s="14"/>
      <c r="D4" s="14"/>
      <c r="E4" s="14"/>
      <c r="F4" s="14"/>
      <c r="G4" s="14"/>
      <c r="H4" s="9"/>
    </row>
    <row r="5" spans="2:8" ht="16.5" thickBot="1" x14ac:dyDescent="0.3">
      <c r="B5" s="35" t="s">
        <v>11</v>
      </c>
      <c r="C5" s="44" t="s">
        <v>2</v>
      </c>
      <c r="D5" s="44"/>
      <c r="E5" s="44"/>
      <c r="F5" s="44"/>
      <c r="G5" s="44"/>
      <c r="H5" s="9"/>
    </row>
    <row r="6" spans="2:8" ht="15.75" thickBot="1" x14ac:dyDescent="0.3">
      <c r="B6" s="9"/>
      <c r="C6" s="9"/>
      <c r="D6" s="9"/>
      <c r="E6" s="9"/>
      <c r="F6" s="9"/>
      <c r="G6" s="9"/>
      <c r="H6" s="9"/>
    </row>
    <row r="7" spans="2:8" x14ac:dyDescent="0.25">
      <c r="B7" s="49" t="s">
        <v>21</v>
      </c>
      <c r="C7" s="50"/>
      <c r="D7" s="50"/>
      <c r="E7" s="50"/>
      <c r="F7" s="50"/>
      <c r="G7" s="50"/>
      <c r="H7" s="9"/>
    </row>
    <row r="8" spans="2:8" ht="49.5" customHeight="1" thickBot="1" x14ac:dyDescent="0.3">
      <c r="B8" s="51" t="s">
        <v>22</v>
      </c>
      <c r="C8" s="52"/>
      <c r="D8" s="52"/>
      <c r="E8" s="52"/>
      <c r="F8" s="52"/>
      <c r="G8" s="52"/>
      <c r="H8" s="9"/>
    </row>
    <row r="9" spans="2:8" ht="16.5" customHeight="1" thickBot="1" x14ac:dyDescent="0.3">
      <c r="B9" s="9"/>
      <c r="C9" s="9"/>
      <c r="D9" s="9"/>
      <c r="E9" s="9"/>
      <c r="F9" s="9"/>
      <c r="G9" s="9"/>
      <c r="H9" s="9"/>
    </row>
    <row r="10" spans="2:8" ht="15.75" x14ac:dyDescent="0.25">
      <c r="B10" s="53" t="s">
        <v>80</v>
      </c>
      <c r="C10" s="54"/>
      <c r="D10" s="54"/>
      <c r="E10" s="54"/>
      <c r="F10" s="54"/>
      <c r="G10" s="54"/>
      <c r="H10" s="54"/>
    </row>
    <row r="11" spans="2:8" x14ac:dyDescent="0.25">
      <c r="B11" s="55" t="s">
        <v>4</v>
      </c>
      <c r="C11" s="56"/>
      <c r="D11" s="57"/>
      <c r="E11" s="58"/>
      <c r="F11" s="58"/>
      <c r="G11" s="59"/>
      <c r="H11" s="60" t="s">
        <v>23</v>
      </c>
    </row>
    <row r="12" spans="2:8" ht="29.1" customHeight="1" x14ac:dyDescent="0.25">
      <c r="B12" s="61"/>
      <c r="C12" s="62" t="s">
        <v>24</v>
      </c>
      <c r="D12" s="63" t="s">
        <v>25</v>
      </c>
      <c r="E12" s="62" t="s">
        <v>26</v>
      </c>
      <c r="F12" s="63" t="s">
        <v>27</v>
      </c>
      <c r="G12" s="62" t="s">
        <v>28</v>
      </c>
      <c r="H12" s="64"/>
    </row>
    <row r="13" spans="2:8" x14ac:dyDescent="0.25">
      <c r="B13" s="65" t="s">
        <v>30</v>
      </c>
      <c r="C13" s="45">
        <v>0</v>
      </c>
      <c r="D13" s="46">
        <v>0</v>
      </c>
      <c r="E13" s="45">
        <v>0</v>
      </c>
      <c r="F13" s="46">
        <v>0</v>
      </c>
      <c r="G13" s="45">
        <v>0</v>
      </c>
      <c r="H13" s="66">
        <f>SUM(C13:G13)</f>
        <v>0</v>
      </c>
    </row>
    <row r="14" spans="2:8" x14ac:dyDescent="0.25">
      <c r="B14" s="65" t="s">
        <v>75</v>
      </c>
      <c r="C14" s="45">
        <v>0</v>
      </c>
      <c r="D14" s="46">
        <v>0</v>
      </c>
      <c r="E14" s="45">
        <v>0</v>
      </c>
      <c r="F14" s="46">
        <v>0</v>
      </c>
      <c r="G14" s="45">
        <v>0</v>
      </c>
      <c r="H14" s="66">
        <f>SUM(C14:G14)</f>
        <v>0</v>
      </c>
    </row>
    <row r="15" spans="2:8" ht="30" x14ac:dyDescent="0.25">
      <c r="B15" s="67" t="s">
        <v>82</v>
      </c>
      <c r="C15" s="47">
        <v>0</v>
      </c>
      <c r="D15" s="48">
        <v>0</v>
      </c>
      <c r="E15" s="47">
        <v>0</v>
      </c>
      <c r="F15" s="48">
        <v>0</v>
      </c>
      <c r="G15" s="47">
        <v>0</v>
      </c>
      <c r="H15" s="66">
        <f t="shared" ref="H15:H18" si="0">SUM(C15:G15)</f>
        <v>0</v>
      </c>
    </row>
    <row r="16" spans="2:8" x14ac:dyDescent="0.25">
      <c r="B16" s="67" t="s">
        <v>81</v>
      </c>
      <c r="C16" s="47">
        <v>0</v>
      </c>
      <c r="D16" s="48">
        <v>0</v>
      </c>
      <c r="E16" s="47">
        <v>0</v>
      </c>
      <c r="F16" s="48">
        <v>0</v>
      </c>
      <c r="G16" s="47">
        <v>0</v>
      </c>
      <c r="H16" s="66">
        <f t="shared" si="0"/>
        <v>0</v>
      </c>
    </row>
    <row r="17" spans="2:8" x14ac:dyDescent="0.25">
      <c r="B17" s="67" t="s">
        <v>31</v>
      </c>
      <c r="C17" s="47">
        <v>0</v>
      </c>
      <c r="D17" s="48">
        <v>0</v>
      </c>
      <c r="E17" s="47">
        <v>0</v>
      </c>
      <c r="F17" s="48">
        <v>0</v>
      </c>
      <c r="G17" s="47">
        <v>0</v>
      </c>
      <c r="H17" s="66">
        <f t="shared" si="0"/>
        <v>0</v>
      </c>
    </row>
    <row r="18" spans="2:8" x14ac:dyDescent="0.25">
      <c r="B18" s="67" t="s">
        <v>76</v>
      </c>
      <c r="C18" s="47">
        <v>0</v>
      </c>
      <c r="D18" s="48">
        <v>0</v>
      </c>
      <c r="E18" s="47">
        <v>0</v>
      </c>
      <c r="F18" s="48">
        <v>0</v>
      </c>
      <c r="G18" s="47">
        <v>0</v>
      </c>
      <c r="H18" s="66">
        <f t="shared" si="0"/>
        <v>0</v>
      </c>
    </row>
    <row r="19" spans="2:8" x14ac:dyDescent="0.25">
      <c r="B19" s="65" t="s">
        <v>91</v>
      </c>
      <c r="C19" s="45">
        <v>0</v>
      </c>
      <c r="D19" s="46">
        <v>0</v>
      </c>
      <c r="E19" s="45">
        <v>0</v>
      </c>
      <c r="F19" s="46">
        <v>0</v>
      </c>
      <c r="G19" s="45">
        <v>0</v>
      </c>
      <c r="H19" s="66">
        <f>SUM(C19:G19)</f>
        <v>0</v>
      </c>
    </row>
    <row r="20" spans="2:8" ht="15.75" thickBot="1" x14ac:dyDescent="0.3">
      <c r="B20" s="68" t="s">
        <v>32</v>
      </c>
      <c r="C20" s="69">
        <f>SUM(C13:C19)</f>
        <v>0</v>
      </c>
      <c r="D20" s="69">
        <f>SUM(D13:D19)</f>
        <v>0</v>
      </c>
      <c r="E20" s="69">
        <f>SUM(E13:E19)</f>
        <v>0</v>
      </c>
      <c r="F20" s="69">
        <f>SUM(F13:F19)</f>
        <v>0</v>
      </c>
      <c r="G20" s="69">
        <f>SUM(G13:G19)</f>
        <v>0</v>
      </c>
      <c r="H20" s="69">
        <f>SUM(H13:H19)</f>
        <v>0</v>
      </c>
    </row>
    <row r="21" spans="2:8" ht="15.75" thickBot="1" x14ac:dyDescent="0.3">
      <c r="B21" s="70" t="s">
        <v>79</v>
      </c>
      <c r="C21" s="71"/>
      <c r="D21" s="71"/>
      <c r="E21" s="71"/>
      <c r="F21" s="71"/>
      <c r="G21" s="71"/>
      <c r="H21" s="72"/>
    </row>
    <row r="22" spans="2:8" x14ac:dyDescent="0.25">
      <c r="B22" s="55" t="s">
        <v>4</v>
      </c>
      <c r="C22" s="56"/>
      <c r="D22" s="57"/>
      <c r="E22" s="58"/>
      <c r="F22" s="58"/>
      <c r="G22" s="59"/>
      <c r="H22" s="60" t="s">
        <v>23</v>
      </c>
    </row>
    <row r="23" spans="2:8" x14ac:dyDescent="0.25">
      <c r="B23" s="61"/>
      <c r="C23" s="62" t="s">
        <v>24</v>
      </c>
      <c r="D23" s="63" t="s">
        <v>25</v>
      </c>
      <c r="E23" s="62" t="s">
        <v>26</v>
      </c>
      <c r="F23" s="63" t="s">
        <v>27</v>
      </c>
      <c r="G23" s="62" t="s">
        <v>28</v>
      </c>
      <c r="H23" s="64"/>
    </row>
    <row r="24" spans="2:8" x14ac:dyDescent="0.25">
      <c r="B24" s="65" t="s">
        <v>30</v>
      </c>
      <c r="C24" s="45">
        <v>0</v>
      </c>
      <c r="D24" s="46">
        <v>0</v>
      </c>
      <c r="E24" s="45">
        <v>0</v>
      </c>
      <c r="F24" s="46">
        <v>0</v>
      </c>
      <c r="G24" s="45">
        <v>0</v>
      </c>
      <c r="H24" s="66">
        <f>SUM(C24:G24)</f>
        <v>0</v>
      </c>
    </row>
    <row r="25" spans="2:8" x14ac:dyDescent="0.25">
      <c r="B25" s="65" t="s">
        <v>75</v>
      </c>
      <c r="C25" s="45">
        <v>0</v>
      </c>
      <c r="D25" s="46">
        <v>0</v>
      </c>
      <c r="E25" s="45">
        <v>0</v>
      </c>
      <c r="F25" s="46">
        <v>0</v>
      </c>
      <c r="G25" s="45">
        <v>0</v>
      </c>
      <c r="H25" s="66">
        <f>SUM(C25:G25)</f>
        <v>0</v>
      </c>
    </row>
    <row r="26" spans="2:8" x14ac:dyDescent="0.25">
      <c r="B26" s="67" t="s">
        <v>76</v>
      </c>
      <c r="C26" s="47">
        <v>0</v>
      </c>
      <c r="D26" s="48">
        <v>0</v>
      </c>
      <c r="E26" s="47">
        <v>0</v>
      </c>
      <c r="F26" s="48">
        <v>0</v>
      </c>
      <c r="G26" s="47">
        <v>0</v>
      </c>
      <c r="H26" s="66">
        <f t="shared" ref="H26:H27" si="1">SUM(C26:G26)</f>
        <v>0</v>
      </c>
    </row>
    <row r="27" spans="2:8" x14ac:dyDescent="0.25">
      <c r="B27" s="67" t="s">
        <v>84</v>
      </c>
      <c r="C27" s="47">
        <v>0</v>
      </c>
      <c r="D27" s="48">
        <v>0</v>
      </c>
      <c r="E27" s="47">
        <v>0</v>
      </c>
      <c r="F27" s="48">
        <v>0</v>
      </c>
      <c r="G27" s="47">
        <v>0</v>
      </c>
      <c r="H27" s="66">
        <f t="shared" si="1"/>
        <v>0</v>
      </c>
    </row>
    <row r="28" spans="2:8" ht="15.75" thickBot="1" x14ac:dyDescent="0.3">
      <c r="B28" s="68" t="s">
        <v>32</v>
      </c>
      <c r="C28" s="69">
        <f t="shared" ref="C28:H28" si="2">SUM(C24:C27)</f>
        <v>0</v>
      </c>
      <c r="D28" s="69">
        <f t="shared" si="2"/>
        <v>0</v>
      </c>
      <c r="E28" s="69">
        <f t="shared" si="2"/>
        <v>0</v>
      </c>
      <c r="F28" s="69">
        <f t="shared" si="2"/>
        <v>0</v>
      </c>
      <c r="G28" s="69">
        <f t="shared" si="2"/>
        <v>0</v>
      </c>
      <c r="H28" s="69">
        <f t="shared" si="2"/>
        <v>0</v>
      </c>
    </row>
  </sheetData>
  <sheetProtection algorithmName="SHA-512" hashValue="LXI6an/kPcf0WMRbkfQSSv+eoGA5v7juQUJxdyxJylXQPs2kpdmd4ZjrLJELqg4WOIANx1bNqE3ibbWBMJl+Lw==" saltValue="KI5Gcuw7+9v0t7mR1S2JUA==" spinCount="100000" sheet="1" objects="1" scenarios="1" selectLockedCells="1"/>
  <mergeCells count="11">
    <mergeCell ref="B7:G7"/>
    <mergeCell ref="B8:G8"/>
    <mergeCell ref="B10:H10"/>
    <mergeCell ref="B11:B12"/>
    <mergeCell ref="E11:F11"/>
    <mergeCell ref="C5:G5"/>
    <mergeCell ref="B22:B23"/>
    <mergeCell ref="E22:F22"/>
    <mergeCell ref="H22:H23"/>
    <mergeCell ref="B21:H21"/>
    <mergeCell ref="H11:H12"/>
  </mergeCells>
  <printOptions horizontalCentered="1"/>
  <pageMargins left="0.7" right="0.7" top="0.75" bottom="0.75" header="0.3" footer="0.3"/>
  <pageSetup paperSize="5" fitToHeight="0" orientation="landscape" horizontalDpi="1200" verticalDpi="1200" r:id="rId1"/>
  <headerFooter scaleWithDoc="0">
    <oddHeader>&amp;L&amp;G&amp;R&amp;"-,Bold"&amp;12 &amp;K00527B2023-PRMP-POP-003</oddHeader>
    <oddFooter>&amp;L&amp;"-,Italic"&amp;F
&amp;A&amp;C&amp;"-,Italic"Page &amp;P of &amp;N</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pageSetUpPr fitToPage="1"/>
  </sheetPr>
  <dimension ref="B1:J23"/>
  <sheetViews>
    <sheetView showGridLines="0" view="pageLayout" topLeftCell="A7" zoomScale="120" zoomScaleNormal="70" zoomScalePageLayoutView="120" workbookViewId="0">
      <selection activeCell="C4" sqref="C4:J4"/>
    </sheetView>
  </sheetViews>
  <sheetFormatPr defaultColWidth="8.85546875" defaultRowHeight="15" x14ac:dyDescent="0.25"/>
  <cols>
    <col min="1" max="1" width="2.85546875" customWidth="1"/>
    <col min="2" max="2" width="17.140625" customWidth="1"/>
    <col min="3" max="3" width="67.42578125" customWidth="1"/>
    <col min="4" max="4" width="13.85546875" customWidth="1"/>
    <col min="5" max="5" width="14.5703125" customWidth="1"/>
    <col min="6" max="9" width="14.42578125" customWidth="1"/>
    <col min="10" max="10" width="12.7109375" customWidth="1"/>
    <col min="11" max="11" width="3.140625" customWidth="1"/>
  </cols>
  <sheetData>
    <row r="1" spans="2:10" ht="15.75" thickBot="1" x14ac:dyDescent="0.3"/>
    <row r="2" spans="2:10" ht="18.75" x14ac:dyDescent="0.3">
      <c r="B2" s="80" t="str">
        <f>varModuleName</f>
        <v>PRMP PRODUCTIVITY AND OPERATIONS PLATFORM RFP</v>
      </c>
      <c r="C2" s="81"/>
      <c r="D2" s="81"/>
      <c r="E2" s="81"/>
      <c r="F2" s="81"/>
      <c r="G2" s="81"/>
      <c r="H2" s="81"/>
      <c r="I2" s="81"/>
      <c r="J2" s="12"/>
    </row>
    <row r="3" spans="2:10" ht="18.75" x14ac:dyDescent="0.3">
      <c r="B3" s="82" t="s">
        <v>9</v>
      </c>
      <c r="C3" s="83"/>
      <c r="D3" s="83"/>
      <c r="E3" s="83"/>
      <c r="F3" s="83"/>
      <c r="G3" s="83"/>
      <c r="H3" s="83"/>
      <c r="I3" s="83"/>
      <c r="J3" s="15"/>
    </row>
    <row r="4" spans="2:10" ht="16.5" thickBot="1" x14ac:dyDescent="0.3">
      <c r="B4" s="35" t="s">
        <v>11</v>
      </c>
      <c r="C4" s="44" t="str">
        <f>TOC!C4</f>
        <v>&lt;Insert Name&gt;</v>
      </c>
      <c r="D4" s="44"/>
      <c r="E4" s="44"/>
      <c r="F4" s="44"/>
      <c r="G4" s="44"/>
      <c r="H4" s="44"/>
      <c r="I4" s="44"/>
      <c r="J4" s="44"/>
    </row>
    <row r="5" spans="2:10" ht="15.75" thickBot="1" x14ac:dyDescent="0.3">
      <c r="B5" s="9"/>
      <c r="C5" s="9"/>
      <c r="D5" s="9"/>
      <c r="E5" s="9"/>
      <c r="F5" s="9"/>
      <c r="G5" s="9"/>
      <c r="H5" s="9"/>
      <c r="I5" s="9"/>
      <c r="J5" s="9"/>
    </row>
    <row r="6" spans="2:10" ht="15.75" x14ac:dyDescent="0.25">
      <c r="B6" s="84" t="s">
        <v>29</v>
      </c>
      <c r="C6" s="84"/>
      <c r="D6" s="84"/>
      <c r="E6" s="84"/>
      <c r="F6" s="84"/>
      <c r="G6" s="84"/>
      <c r="H6" s="84"/>
      <c r="I6" s="84"/>
      <c r="J6" s="84"/>
    </row>
    <row r="7" spans="2:10" ht="156.75" customHeight="1" thickBot="1" x14ac:dyDescent="0.3">
      <c r="B7" s="85" t="s">
        <v>92</v>
      </c>
      <c r="C7" s="85"/>
      <c r="D7" s="86" t="s">
        <v>33</v>
      </c>
      <c r="E7" s="87" t="s">
        <v>34</v>
      </c>
      <c r="F7" s="87" t="s">
        <v>35</v>
      </c>
      <c r="G7" s="88" t="s">
        <v>36</v>
      </c>
      <c r="H7" s="89" t="s">
        <v>61</v>
      </c>
      <c r="I7" s="89" t="s">
        <v>62</v>
      </c>
      <c r="J7" s="90" t="s">
        <v>37</v>
      </c>
    </row>
    <row r="8" spans="2:10" ht="15.75" thickBot="1" x14ac:dyDescent="0.3">
      <c r="B8" s="91"/>
      <c r="C8" s="91"/>
      <c r="D8" s="92"/>
      <c r="E8" s="93"/>
      <c r="F8" s="93"/>
      <c r="G8" s="94"/>
      <c r="H8" s="94"/>
      <c r="I8" s="94"/>
      <c r="J8" s="95"/>
    </row>
    <row r="9" spans="2:10" ht="33.6" customHeight="1" thickBot="1" x14ac:dyDescent="0.3">
      <c r="B9" s="96" t="s">
        <v>77</v>
      </c>
      <c r="C9" s="96"/>
      <c r="D9" s="97">
        <f>SUM(E11:E22)</f>
        <v>0</v>
      </c>
      <c r="E9" s="92"/>
      <c r="F9" s="93"/>
      <c r="G9" s="94"/>
      <c r="H9" s="97">
        <f>SUM(I11:I22)</f>
        <v>0</v>
      </c>
      <c r="I9" s="94"/>
      <c r="J9" s="98"/>
    </row>
    <row r="10" spans="2:10" x14ac:dyDescent="0.25">
      <c r="B10" s="99" t="s">
        <v>38</v>
      </c>
      <c r="C10" s="40" t="s">
        <v>78</v>
      </c>
      <c r="D10" s="100"/>
      <c r="E10" s="73">
        <v>0</v>
      </c>
      <c r="F10" s="74"/>
      <c r="G10" s="75"/>
      <c r="H10" s="101"/>
      <c r="I10" s="76">
        <v>0</v>
      </c>
      <c r="J10" s="77"/>
    </row>
    <row r="11" spans="2:10" x14ac:dyDescent="0.25">
      <c r="B11" s="99" t="s">
        <v>39</v>
      </c>
      <c r="C11" s="40" t="s">
        <v>66</v>
      </c>
      <c r="D11" s="101"/>
      <c r="E11" s="73">
        <v>0</v>
      </c>
      <c r="F11" s="74"/>
      <c r="G11" s="75"/>
      <c r="H11" s="101"/>
      <c r="I11" s="76">
        <v>0</v>
      </c>
      <c r="J11" s="77"/>
    </row>
    <row r="12" spans="2:10" x14ac:dyDescent="0.25">
      <c r="B12" s="99" t="s">
        <v>40</v>
      </c>
      <c r="C12" s="40" t="s">
        <v>41</v>
      </c>
      <c r="D12" s="101"/>
      <c r="E12" s="73">
        <v>0</v>
      </c>
      <c r="F12" s="74"/>
      <c r="G12" s="75"/>
      <c r="H12" s="101"/>
      <c r="I12" s="76">
        <v>0</v>
      </c>
      <c r="J12" s="77"/>
    </row>
    <row r="13" spans="2:10" x14ac:dyDescent="0.25">
      <c r="B13" s="99" t="s">
        <v>42</v>
      </c>
      <c r="C13" s="40" t="s">
        <v>67</v>
      </c>
      <c r="D13" s="101"/>
      <c r="E13" s="73">
        <v>0</v>
      </c>
      <c r="F13" s="74"/>
      <c r="G13" s="75"/>
      <c r="H13" s="101"/>
      <c r="I13" s="76">
        <v>0</v>
      </c>
      <c r="J13" s="77"/>
    </row>
    <row r="14" spans="2:10" x14ac:dyDescent="0.25">
      <c r="B14" s="99" t="s">
        <v>43</v>
      </c>
      <c r="C14" s="40" t="s">
        <v>68</v>
      </c>
      <c r="D14" s="101"/>
      <c r="E14" s="73">
        <v>0</v>
      </c>
      <c r="F14" s="74"/>
      <c r="G14" s="75"/>
      <c r="H14" s="101"/>
      <c r="I14" s="76">
        <v>0</v>
      </c>
      <c r="J14" s="77"/>
    </row>
    <row r="15" spans="2:10" x14ac:dyDescent="0.25">
      <c r="B15" s="99" t="s">
        <v>44</v>
      </c>
      <c r="C15" s="40" t="s">
        <v>69</v>
      </c>
      <c r="D15" s="101"/>
      <c r="E15" s="73">
        <v>0</v>
      </c>
      <c r="F15" s="74"/>
      <c r="G15" s="75"/>
      <c r="H15" s="101"/>
      <c r="I15" s="76">
        <v>0</v>
      </c>
      <c r="J15" s="77"/>
    </row>
    <row r="16" spans="2:10" x14ac:dyDescent="0.25">
      <c r="B16" s="99" t="s">
        <v>45</v>
      </c>
      <c r="C16" s="40" t="s">
        <v>90</v>
      </c>
      <c r="D16" s="101"/>
      <c r="E16" s="73">
        <v>0</v>
      </c>
      <c r="F16" s="74"/>
      <c r="G16" s="75"/>
      <c r="H16" s="101"/>
      <c r="I16" s="76">
        <v>0</v>
      </c>
      <c r="J16" s="77"/>
    </row>
    <row r="17" spans="2:10" x14ac:dyDescent="0.25">
      <c r="B17" s="99" t="s">
        <v>46</v>
      </c>
      <c r="C17" s="40" t="s">
        <v>70</v>
      </c>
      <c r="D17" s="101"/>
      <c r="E17" s="73">
        <v>0</v>
      </c>
      <c r="F17" s="74"/>
      <c r="G17" s="75"/>
      <c r="H17" s="101"/>
      <c r="I17" s="76">
        <v>0</v>
      </c>
      <c r="J17" s="77"/>
    </row>
    <row r="18" spans="2:10" x14ac:dyDescent="0.25">
      <c r="B18" s="102" t="s">
        <v>47</v>
      </c>
      <c r="C18" s="40" t="s">
        <v>71</v>
      </c>
      <c r="D18" s="100"/>
      <c r="E18" s="73">
        <v>0</v>
      </c>
      <c r="F18" s="74"/>
      <c r="G18" s="75"/>
      <c r="H18" s="101"/>
      <c r="I18" s="76">
        <v>0</v>
      </c>
      <c r="J18" s="77"/>
    </row>
    <row r="19" spans="2:10" x14ac:dyDescent="0.25">
      <c r="B19" s="102" t="s">
        <v>48</v>
      </c>
      <c r="C19" s="40" t="s">
        <v>72</v>
      </c>
      <c r="D19" s="101"/>
      <c r="E19" s="73">
        <v>0</v>
      </c>
      <c r="F19" s="78"/>
      <c r="G19" s="79"/>
      <c r="H19" s="101">
        <v>0</v>
      </c>
      <c r="I19" s="76">
        <v>0</v>
      </c>
      <c r="J19" s="77"/>
    </row>
    <row r="20" spans="2:10" x14ac:dyDescent="0.25">
      <c r="B20" s="102" t="s">
        <v>49</v>
      </c>
      <c r="C20" s="40" t="s">
        <v>87</v>
      </c>
      <c r="D20" s="101"/>
      <c r="E20" s="73">
        <v>0</v>
      </c>
      <c r="F20" s="78"/>
      <c r="G20" s="79"/>
      <c r="H20" s="101"/>
      <c r="I20" s="76">
        <v>0</v>
      </c>
      <c r="J20" s="77"/>
    </row>
    <row r="21" spans="2:10" x14ac:dyDescent="0.25">
      <c r="B21" s="102" t="s">
        <v>50</v>
      </c>
      <c r="C21" s="40" t="s">
        <v>51</v>
      </c>
      <c r="D21" s="101"/>
      <c r="E21" s="73">
        <v>0</v>
      </c>
      <c r="F21" s="78"/>
      <c r="G21" s="79"/>
      <c r="H21" s="101">
        <v>0</v>
      </c>
      <c r="I21" s="76">
        <v>0</v>
      </c>
      <c r="J21" s="77"/>
    </row>
    <row r="22" spans="2:10" x14ac:dyDescent="0.25">
      <c r="B22" s="102" t="s">
        <v>88</v>
      </c>
      <c r="C22" s="40" t="s">
        <v>52</v>
      </c>
      <c r="D22" s="101"/>
      <c r="E22" s="73">
        <v>0</v>
      </c>
      <c r="F22" s="78"/>
      <c r="G22" s="79"/>
      <c r="H22" s="101">
        <v>0</v>
      </c>
      <c r="I22" s="76">
        <v>0</v>
      </c>
      <c r="J22" s="77"/>
    </row>
    <row r="23" spans="2:10" ht="15.75" thickBot="1" x14ac:dyDescent="0.3">
      <c r="B23" s="103" t="s">
        <v>53</v>
      </c>
      <c r="C23" s="103"/>
      <c r="D23" s="104">
        <f>SUM(D9,H9)</f>
        <v>0</v>
      </c>
      <c r="E23" s="105"/>
      <c r="F23" s="106"/>
      <c r="G23" s="107"/>
      <c r="H23" s="107"/>
      <c r="I23" s="107"/>
      <c r="J23" s="108"/>
    </row>
  </sheetData>
  <sheetProtection algorithmName="SHA-512" hashValue="1Ns0FFlP6rYhFp84Uxe6Ht21AA4Kz/2z7t7dMGrAba4yes5FVHPDtCyqe16lk+M4XzuakZzFbhmlCMeXsAn+MA==" saltValue="QPidIwrF/b53yUYCGTlSug==" spinCount="100000" sheet="1" objects="1" scenarios="1" selectLockedCells="1"/>
  <mergeCells count="6">
    <mergeCell ref="B23:C23"/>
    <mergeCell ref="C4:J4"/>
    <mergeCell ref="B7:C7"/>
    <mergeCell ref="B6:J6"/>
    <mergeCell ref="B8:C8"/>
    <mergeCell ref="B9:C9"/>
  </mergeCells>
  <printOptions horizontalCentered="1"/>
  <pageMargins left="0.25" right="0.25" top="0.75" bottom="0.75" header="0.3" footer="0.3"/>
  <pageSetup paperSize="5" scale="92" fitToHeight="0" orientation="landscape" horizontalDpi="1200" verticalDpi="1200" r:id="rId1"/>
  <headerFooter scaleWithDoc="0">
    <oddHeader>&amp;L&amp;"Arial Black,Bold"&amp;K00527B&amp;G&amp;R&amp;"-,Bold"&amp;12&amp;K00527BPRMP PRODUCTIVITY AND OPERATIONS PLATFORM RFP</oddHeader>
    <oddFooter>&amp;L&amp;"-,Italic"&amp;F
&amp;A&amp;C&amp;"-,Italic"Page &amp;P of &amp;N</oddFooter>
  </headerFooter>
  <legacyDrawing r:id="rId2"/>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B1:J36"/>
  <sheetViews>
    <sheetView showGridLines="0" showZeros="0" tabSelected="1" view="pageLayout" topLeftCell="A2" zoomScaleNormal="130" workbookViewId="0">
      <selection activeCell="C17" sqref="C17"/>
    </sheetView>
  </sheetViews>
  <sheetFormatPr defaultColWidth="8.85546875" defaultRowHeight="15" x14ac:dyDescent="0.25"/>
  <cols>
    <col min="1" max="1" width="2.85546875" customWidth="1"/>
    <col min="2" max="2" width="17.85546875" customWidth="1"/>
    <col min="3" max="3" width="14.85546875" customWidth="1"/>
    <col min="4" max="4" width="29" customWidth="1"/>
    <col min="5" max="6" width="45.85546875" customWidth="1"/>
    <col min="7" max="7" width="20.85546875" customWidth="1"/>
  </cols>
  <sheetData>
    <row r="1" spans="2:10" hidden="1" x14ac:dyDescent="0.25"/>
    <row r="2" spans="2:10" ht="15.75" thickBot="1" x14ac:dyDescent="0.3"/>
    <row r="3" spans="2:10" ht="18.75" customHeight="1" x14ac:dyDescent="0.35">
      <c r="B3" s="10" t="str">
        <f>varModuleName</f>
        <v>PRMP PRODUCTIVITY AND OPERATIONS PLATFORM RFP</v>
      </c>
      <c r="C3" s="11"/>
      <c r="D3" s="11"/>
      <c r="E3" s="115" t="s">
        <v>85</v>
      </c>
      <c r="F3" s="11"/>
      <c r="G3" s="116"/>
    </row>
    <row r="4" spans="2:10" ht="18.75" customHeight="1" x14ac:dyDescent="0.3">
      <c r="B4" s="13" t="s">
        <v>83</v>
      </c>
      <c r="C4" s="14"/>
      <c r="D4" s="14"/>
      <c r="E4" s="14"/>
      <c r="F4" s="14"/>
      <c r="G4" s="117"/>
    </row>
    <row r="5" spans="2:10" ht="16.5" thickBot="1" x14ac:dyDescent="0.3">
      <c r="B5" s="35" t="s">
        <v>11</v>
      </c>
      <c r="C5" s="44" t="str">
        <f>varOfferorName</f>
        <v>&lt;Insert Name&gt;</v>
      </c>
      <c r="D5" s="44"/>
      <c r="E5" s="44"/>
      <c r="F5" s="44"/>
      <c r="G5" s="135"/>
    </row>
    <row r="6" spans="2:10" ht="15.75" thickBot="1" x14ac:dyDescent="0.3">
      <c r="B6" s="9"/>
      <c r="C6" s="9"/>
      <c r="D6" s="9"/>
      <c r="E6" s="9"/>
      <c r="F6" s="9"/>
      <c r="G6" s="9"/>
    </row>
    <row r="7" spans="2:10" ht="30" x14ac:dyDescent="0.25">
      <c r="B7" s="118" t="s">
        <v>56</v>
      </c>
      <c r="C7" s="119" t="s">
        <v>55</v>
      </c>
      <c r="D7" s="119" t="s">
        <v>54</v>
      </c>
      <c r="E7" s="120" t="s">
        <v>4</v>
      </c>
      <c r="F7" s="120" t="s">
        <v>57</v>
      </c>
      <c r="G7" s="121" t="s">
        <v>58</v>
      </c>
      <c r="H7" s="3"/>
      <c r="I7" s="3"/>
      <c r="J7" s="3"/>
    </row>
    <row r="8" spans="2:10" x14ac:dyDescent="0.25">
      <c r="B8" s="122">
        <v>1</v>
      </c>
      <c r="C8" s="109"/>
      <c r="D8" s="109"/>
      <c r="E8" s="110"/>
      <c r="F8" s="110"/>
      <c r="G8" s="111">
        <v>0</v>
      </c>
    </row>
    <row r="9" spans="2:10" x14ac:dyDescent="0.25">
      <c r="B9" s="122">
        <v>2</v>
      </c>
      <c r="C9" s="109"/>
      <c r="D9" s="109"/>
      <c r="E9" s="110"/>
      <c r="F9" s="110"/>
      <c r="G9" s="111">
        <v>0</v>
      </c>
    </row>
    <row r="10" spans="2:10" x14ac:dyDescent="0.25">
      <c r="B10" s="122">
        <v>3</v>
      </c>
      <c r="C10" s="109"/>
      <c r="D10" s="109"/>
      <c r="E10" s="110"/>
      <c r="F10" s="110"/>
      <c r="G10" s="111">
        <v>0</v>
      </c>
    </row>
    <row r="11" spans="2:10" x14ac:dyDescent="0.25">
      <c r="B11" s="122">
        <v>4</v>
      </c>
      <c r="C11" s="109"/>
      <c r="D11" s="109"/>
      <c r="E11" s="110"/>
      <c r="F11" s="110"/>
      <c r="G11" s="111">
        <v>0</v>
      </c>
    </row>
    <row r="12" spans="2:10" x14ac:dyDescent="0.25">
      <c r="B12" s="122">
        <v>5</v>
      </c>
      <c r="C12" s="109"/>
      <c r="D12" s="109"/>
      <c r="E12" s="110"/>
      <c r="F12" s="110"/>
      <c r="G12" s="111">
        <v>0</v>
      </c>
    </row>
    <row r="13" spans="2:10" ht="18" customHeight="1" x14ac:dyDescent="0.25">
      <c r="B13" s="122">
        <v>6</v>
      </c>
      <c r="C13" s="109"/>
      <c r="D13" s="109"/>
      <c r="E13" s="110"/>
      <c r="F13" s="110"/>
      <c r="G13" s="111">
        <v>0</v>
      </c>
    </row>
    <row r="14" spans="2:10" x14ac:dyDescent="0.25">
      <c r="B14" s="122">
        <v>7</v>
      </c>
      <c r="C14" s="109"/>
      <c r="D14" s="109"/>
      <c r="E14" s="110"/>
      <c r="F14" s="110"/>
      <c r="G14" s="111">
        <v>0</v>
      </c>
    </row>
    <row r="15" spans="2:10" x14ac:dyDescent="0.25">
      <c r="B15" s="122">
        <v>8</v>
      </c>
      <c r="C15" s="109"/>
      <c r="D15" s="109"/>
      <c r="E15" s="110"/>
      <c r="F15" s="110"/>
      <c r="G15" s="111">
        <v>0</v>
      </c>
    </row>
    <row r="16" spans="2:10" x14ac:dyDescent="0.25">
      <c r="B16" s="122">
        <v>9</v>
      </c>
      <c r="C16" s="109"/>
      <c r="D16" s="109"/>
      <c r="E16" s="110"/>
      <c r="F16" s="110"/>
      <c r="G16" s="111">
        <v>0</v>
      </c>
    </row>
    <row r="17" spans="2:7" x14ac:dyDescent="0.25">
      <c r="B17" s="122">
        <v>10</v>
      </c>
      <c r="C17" s="109"/>
      <c r="D17" s="109"/>
      <c r="E17" s="110"/>
      <c r="F17" s="110"/>
      <c r="G17" s="111">
        <v>0</v>
      </c>
    </row>
    <row r="18" spans="2:7" x14ac:dyDescent="0.25">
      <c r="B18" s="122">
        <v>11</v>
      </c>
      <c r="C18" s="109"/>
      <c r="D18" s="109"/>
      <c r="E18" s="110"/>
      <c r="F18" s="110"/>
      <c r="G18" s="111">
        <v>0</v>
      </c>
    </row>
    <row r="19" spans="2:7" x14ac:dyDescent="0.25">
      <c r="B19" s="122">
        <v>12</v>
      </c>
      <c r="C19" s="109"/>
      <c r="D19" s="109"/>
      <c r="E19" s="110"/>
      <c r="F19" s="110"/>
      <c r="G19" s="111">
        <v>0</v>
      </c>
    </row>
    <row r="20" spans="2:7" x14ac:dyDescent="0.25">
      <c r="B20" s="122">
        <v>13</v>
      </c>
      <c r="C20" s="109"/>
      <c r="D20" s="109"/>
      <c r="E20" s="110"/>
      <c r="F20" s="110"/>
      <c r="G20" s="111">
        <v>0</v>
      </c>
    </row>
    <row r="21" spans="2:7" x14ac:dyDescent="0.25">
      <c r="B21" s="122">
        <v>14</v>
      </c>
      <c r="C21" s="109"/>
      <c r="D21" s="109"/>
      <c r="E21" s="110"/>
      <c r="F21" s="110"/>
      <c r="G21" s="111">
        <v>0</v>
      </c>
    </row>
    <row r="22" spans="2:7" x14ac:dyDescent="0.25">
      <c r="B22" s="122">
        <v>15</v>
      </c>
      <c r="C22" s="109"/>
      <c r="D22" s="109"/>
      <c r="E22" s="110"/>
      <c r="F22" s="110"/>
      <c r="G22" s="111">
        <v>0</v>
      </c>
    </row>
    <row r="23" spans="2:7" x14ac:dyDescent="0.25">
      <c r="B23" s="122">
        <v>16</v>
      </c>
      <c r="C23" s="109"/>
      <c r="D23" s="109"/>
      <c r="E23" s="110"/>
      <c r="F23" s="110"/>
      <c r="G23" s="111">
        <v>0</v>
      </c>
    </row>
    <row r="24" spans="2:7" x14ac:dyDescent="0.25">
      <c r="B24" s="122">
        <v>17</v>
      </c>
      <c r="C24" s="109"/>
      <c r="D24" s="109"/>
      <c r="E24" s="110"/>
      <c r="F24" s="110"/>
      <c r="G24" s="111">
        <v>0</v>
      </c>
    </row>
    <row r="25" spans="2:7" x14ac:dyDescent="0.25">
      <c r="B25" s="122">
        <v>18</v>
      </c>
      <c r="C25" s="109"/>
      <c r="D25" s="109"/>
      <c r="E25" s="110"/>
      <c r="F25" s="110"/>
      <c r="G25" s="111">
        <v>0</v>
      </c>
    </row>
    <row r="26" spans="2:7" x14ac:dyDescent="0.25">
      <c r="B26" s="122">
        <v>19</v>
      </c>
      <c r="C26" s="109"/>
      <c r="D26" s="109"/>
      <c r="E26" s="110"/>
      <c r="F26" s="110"/>
      <c r="G26" s="111">
        <v>0</v>
      </c>
    </row>
    <row r="27" spans="2:7" ht="15.75" thickBot="1" x14ac:dyDescent="0.3">
      <c r="B27" s="123">
        <v>20</v>
      </c>
      <c r="C27" s="112"/>
      <c r="D27" s="112"/>
      <c r="E27" s="113"/>
      <c r="F27" s="113"/>
      <c r="G27" s="114">
        <v>0</v>
      </c>
    </row>
    <row r="28" spans="2:7" x14ac:dyDescent="0.25">
      <c r="B28" s="9"/>
      <c r="C28" s="9"/>
      <c r="D28" s="9"/>
      <c r="E28" s="9"/>
      <c r="F28" s="9"/>
      <c r="G28" s="9"/>
    </row>
    <row r="29" spans="2:7" x14ac:dyDescent="0.25">
      <c r="B29" s="124" t="s">
        <v>21</v>
      </c>
      <c r="C29" s="125"/>
      <c r="D29" s="125"/>
      <c r="E29" s="125"/>
      <c r="F29" s="125"/>
      <c r="G29" s="125"/>
    </row>
    <row r="30" spans="2:7" ht="15" customHeight="1" x14ac:dyDescent="0.25">
      <c r="B30" s="126" t="s">
        <v>59</v>
      </c>
      <c r="C30" s="127"/>
      <c r="D30" s="127"/>
      <c r="E30" s="127"/>
      <c r="F30" s="127"/>
      <c r="G30" s="128"/>
    </row>
    <row r="31" spans="2:7" x14ac:dyDescent="0.25">
      <c r="B31" s="129"/>
      <c r="C31" s="130"/>
      <c r="D31" s="130"/>
      <c r="E31" s="130"/>
      <c r="F31" s="130"/>
      <c r="G31" s="131"/>
    </row>
    <row r="32" spans="2:7" x14ac:dyDescent="0.25">
      <c r="B32" s="129"/>
      <c r="C32" s="130"/>
      <c r="D32" s="130"/>
      <c r="E32" s="130"/>
      <c r="F32" s="130"/>
      <c r="G32" s="131"/>
    </row>
    <row r="33" spans="2:7" x14ac:dyDescent="0.25">
      <c r="B33" s="129"/>
      <c r="C33" s="130"/>
      <c r="D33" s="130"/>
      <c r="E33" s="130"/>
      <c r="F33" s="130"/>
      <c r="G33" s="131"/>
    </row>
    <row r="34" spans="2:7" x14ac:dyDescent="0.25">
      <c r="B34" s="129"/>
      <c r="C34" s="130"/>
      <c r="D34" s="130"/>
      <c r="E34" s="130"/>
      <c r="F34" s="130"/>
      <c r="G34" s="131"/>
    </row>
    <row r="35" spans="2:7" x14ac:dyDescent="0.25">
      <c r="B35" s="132"/>
      <c r="C35" s="133"/>
      <c r="D35" s="133"/>
      <c r="E35" s="133"/>
      <c r="F35" s="133"/>
      <c r="G35" s="134"/>
    </row>
    <row r="36" spans="2:7" x14ac:dyDescent="0.25">
      <c r="B36" s="4"/>
      <c r="C36" s="4"/>
      <c r="D36" s="4"/>
      <c r="E36" s="4"/>
      <c r="F36" s="4"/>
      <c r="G36" s="4"/>
    </row>
  </sheetData>
  <sheetProtection algorithmName="SHA-512" hashValue="Aqf6KfCtwTYztmkMjnLOHtBt87fr0NQBOOXjbcxQ0lQjFcoZyaaHEJVelrPabgPx6YMXA8HrfTl/GxfKSkdHYw==" saltValue="JmHSBsAQjv7UZxxTQLfxRA==" spinCount="100000" sheet="1" objects="1" scenarios="1" selectLockedCells="1"/>
  <mergeCells count="3">
    <mergeCell ref="B29:G29"/>
    <mergeCell ref="B30:G35"/>
    <mergeCell ref="C5:G5"/>
  </mergeCells>
  <printOptions horizontalCentered="1"/>
  <pageMargins left="0.7" right="0.7" top="0.75" bottom="0.75" header="0.3" footer="0.3"/>
  <pageSetup paperSize="5" scale="90" fitToHeight="0" orientation="landscape" horizontalDpi="1200" verticalDpi="1200" r:id="rId1"/>
  <headerFooter scaleWithDoc="0">
    <oddHeader>&amp;L&amp;G&amp;R&amp;"-,Bold"&amp;12&amp;K00527BPRMP PRODUCTIVITY AND OPERATIONS PLATFORM RFP</oddHeader>
    <oddFooter>&amp;L&amp;"-,Italic"&amp;F
&amp;A&amp;C&amp;"-,Italic"Page &amp;P of &amp;N&amp;R&amp;"-,Italic"Printed: &amp;D  &amp;T</oddFooter>
  </headerFooter>
  <legacyDrawingHF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25" ma:contentTypeDescription="Create a new document." ma:contentTypeScope="" ma:versionID="4172aadd2c7c7c37edbc7e5805fc1e72">
  <xsd:schema xmlns:xsd="http://www.w3.org/2001/XMLSchema" xmlns:xs="http://www.w3.org/2001/XMLSchema" xmlns:p="http://schemas.microsoft.com/office/2006/metadata/properties" xmlns:ns2="528f34c6-640b-428a-a17c-61396201895d" xmlns:ns3="cbf03bed-7112-4995-8344-a1eba6495abf" xmlns:ns4="760bcc11-80ba-4203-a89d-26b10fe32cf9" targetNamespace="http://schemas.microsoft.com/office/2006/metadata/properties" ma:root="true" ma:fieldsID="f926f7364ef6829291d53a1994c8b362" ns2:_="" ns3:_="" ns4:_="">
    <xsd:import namespace="528f34c6-640b-428a-a17c-61396201895d"/>
    <xsd:import namespace="cbf03bed-7112-4995-8344-a1eba6495abf"/>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eba00eab-34e3-4800-8d2f-b8e56bb4e50d}" ma:internalName="TaxCatchAll" ma:showField="CatchAllData" ma:web="2a1559ed-7dd9-4dd0-93c7-680184812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ngagementNumber xmlns="cbf03bed-7112-4995-8344-a1eba6495abf">47</EngagementNumber>
    <LOB xmlns="cbf03bed-7112-4995-8344-a1eba6495abf">Compliance and Risk Management</LOB>
    <PracticeGroup_x002f_Department xmlns="cbf03bed-7112-4995-8344-a1eba6495abf">MPA</PracticeGroup_x002f_Department>
    <DocumentType xmlns="cbf03bed-7112-4995-8344-a1eba6495abf">System Selection</DocumentType>
    <Year xmlns="cbf03bed-7112-4995-8344-a1eba6495abf">2021</Year>
    <ClientNumber xmlns="cbf03bed-7112-4995-8344-a1eba6495abf">111492</ClientNumber>
    <TaxCatchAll xmlns="760bcc11-80ba-4203-a89d-26b10fe32cf9" xsi:nil="true"/>
    <lcf76f155ced4ddcb4097134ff3c332f xmlns="cbf03bed-7112-4995-8344-a1eba6495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0622A1-85B4-45CC-93CE-7370C3E87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3.xml><?xml version="1.0" encoding="utf-8"?>
<ds:datastoreItem xmlns:ds="http://schemas.openxmlformats.org/officeDocument/2006/customXml" ds:itemID="{1DA33DF9-B104-45E3-A33C-0F6A955FC236}">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760bcc11-80ba-4203-a89d-26b10fe32cf9"/>
    <ds:schemaRef ds:uri="http://purl.org/dc/dcmitype/"/>
    <ds:schemaRef ds:uri="528f34c6-640b-428a-a17c-61396201895d"/>
    <ds:schemaRef ds:uri="cbf03bed-7112-4995-8344-a1eba6495a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TOC</vt:lpstr>
      <vt:lpstr>1. Instructions</vt:lpstr>
      <vt:lpstr>2. Cost Summary</vt:lpstr>
      <vt:lpstr>3. Deliverables</vt:lpstr>
      <vt:lpstr>4. Assumptions</vt:lpstr>
      <vt:lpstr>'2. Cost Summary'!varModuleName</vt:lpstr>
      <vt:lpstr>varModuleName</vt:lpstr>
      <vt:lpstr>varOfferorName</vt:lpstr>
      <vt:lpstr>'2. Cost Summary'!varTotalImplementationCost</vt:lpstr>
      <vt:lpstr>varTotalImplementationCost</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mmosher@berrydunn.com</dc:creator>
  <cp:keywords/>
  <dc:description>Cost Workbook for RFPs</dc:description>
  <cp:lastModifiedBy>Einar Jimenez Cruz</cp:lastModifiedBy>
  <cp:revision/>
  <cp:lastPrinted>2023-06-30T11:38:22Z</cp:lastPrinted>
  <dcterms:created xsi:type="dcterms:W3CDTF">2018-06-27T15:28:04Z</dcterms:created>
  <dcterms:modified xsi:type="dcterms:W3CDTF">2023-07-21T19:34:26Z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MediaServiceImageTags">
    <vt:lpwstr/>
  </property>
</Properties>
</file>