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showInkAnnotation="0" autoCompressPictures="0"/>
  <mc:AlternateContent xmlns:mc="http://schemas.openxmlformats.org/markup-compatibility/2006">
    <mc:Choice Requires="x15">
      <x15ac:absPath xmlns:x15ac="http://schemas.microsoft.com/office/spreadsheetml/2010/11/ac" url="https://dsdepr-my.sharepoint.com/personal/00jsr6_salud_gov_pr/Documents/Documents/Medicaid Procuremet Office/Cyber Security/"/>
    </mc:Choice>
  </mc:AlternateContent>
  <xr:revisionPtr revIDLastSave="0" documentId="8_{0EDC496F-5BA1-4EC0-AAA5-2D3DE1FC3E0D}" xr6:coauthVersionLast="47" xr6:coauthVersionMax="47" xr10:uidLastSave="{00000000-0000-0000-0000-000000000000}"/>
  <bookViews>
    <workbookView xWindow="28680" yWindow="-2460" windowWidth="29040" windowHeight="15720" tabRatio="861" activeTab="4" xr2:uid="{00000000-000D-0000-FFFF-FFFF00000000}"/>
  </bookViews>
  <sheets>
    <sheet name="TOC" sheetId="6" r:id="rId1"/>
    <sheet name="1. Instructions" sheetId="28" r:id="rId2"/>
    <sheet name="2. Cost Summary" sheetId="27" r:id="rId3"/>
    <sheet name="3. Labor Rates" sheetId="17" r:id="rId4"/>
    <sheet name="4. Cyber Security Services" sheetId="19" r:id="rId5"/>
    <sheet name="5. Assumptions" sheetId="23" r:id="rId6"/>
  </sheets>
  <definedNames>
    <definedName name="varModuleName" localSheetId="2">TOC!$B$3</definedName>
    <definedName name="varModuleName">TOC!$B$3</definedName>
    <definedName name="varOfferorName">TOC!$C$5</definedName>
    <definedName name="varTotalHardwareCost">#REF!</definedName>
    <definedName name="varTotalImplementationCost" localSheetId="2">#REF!</definedName>
    <definedName name="varTotalImplementationCost">#REF!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78" i="19" l="1"/>
  <c r="G1178" i="19"/>
  <c r="E1178" i="19"/>
  <c r="C1178" i="19"/>
  <c r="J1177" i="19"/>
  <c r="H1177" i="19"/>
  <c r="F1177" i="19"/>
  <c r="D1177" i="19"/>
  <c r="B1177" i="19"/>
  <c r="J1176" i="19"/>
  <c r="H1176" i="19"/>
  <c r="F1176" i="19"/>
  <c r="D1176" i="19"/>
  <c r="B1176" i="19"/>
  <c r="J1175" i="19"/>
  <c r="H1175" i="19"/>
  <c r="F1175" i="19"/>
  <c r="D1175" i="19"/>
  <c r="B1175" i="19"/>
  <c r="J1174" i="19"/>
  <c r="H1174" i="19"/>
  <c r="F1174" i="19"/>
  <c r="D1174" i="19"/>
  <c r="B1174" i="19"/>
  <c r="J1173" i="19"/>
  <c r="H1173" i="19"/>
  <c r="F1173" i="19"/>
  <c r="D1173" i="19"/>
  <c r="B1173" i="19"/>
  <c r="J1172" i="19"/>
  <c r="H1172" i="19"/>
  <c r="F1172" i="19"/>
  <c r="D1172" i="19"/>
  <c r="B1172" i="19"/>
  <c r="J1171" i="19"/>
  <c r="H1171" i="19"/>
  <c r="F1171" i="19"/>
  <c r="D1171" i="19"/>
  <c r="B1171" i="19"/>
  <c r="J1170" i="19"/>
  <c r="H1170" i="19"/>
  <c r="F1170" i="19"/>
  <c r="D1170" i="19"/>
  <c r="B1170" i="19"/>
  <c r="J1169" i="19"/>
  <c r="H1169" i="19"/>
  <c r="F1169" i="19"/>
  <c r="D1169" i="19"/>
  <c r="B1169" i="19"/>
  <c r="J1168" i="19"/>
  <c r="H1168" i="19"/>
  <c r="F1168" i="19"/>
  <c r="D1168" i="19"/>
  <c r="B1168" i="19"/>
  <c r="J1167" i="19"/>
  <c r="H1167" i="19"/>
  <c r="F1167" i="19"/>
  <c r="D1167" i="19"/>
  <c r="B1167" i="19"/>
  <c r="J1166" i="19"/>
  <c r="H1166" i="19"/>
  <c r="F1166" i="19"/>
  <c r="D1166" i="19"/>
  <c r="B1166" i="19"/>
  <c r="J1165" i="19"/>
  <c r="H1165" i="19"/>
  <c r="F1165" i="19"/>
  <c r="D1165" i="19"/>
  <c r="B1165" i="19"/>
  <c r="J1164" i="19"/>
  <c r="H1164" i="19"/>
  <c r="F1164" i="19"/>
  <c r="D1164" i="19"/>
  <c r="B1164" i="19"/>
  <c r="J1163" i="19"/>
  <c r="H1163" i="19"/>
  <c r="F1163" i="19"/>
  <c r="D1163" i="19"/>
  <c r="B1163" i="19"/>
  <c r="J1162" i="19"/>
  <c r="H1162" i="19"/>
  <c r="F1162" i="19"/>
  <c r="D1162" i="19"/>
  <c r="B1162" i="19"/>
  <c r="J1161" i="19"/>
  <c r="H1161" i="19"/>
  <c r="F1161" i="19"/>
  <c r="D1161" i="19"/>
  <c r="B1161" i="19"/>
  <c r="J1160" i="19"/>
  <c r="H1160" i="19"/>
  <c r="F1160" i="19"/>
  <c r="D1160" i="19"/>
  <c r="B1160" i="19"/>
  <c r="J1159" i="19"/>
  <c r="H1159" i="19"/>
  <c r="F1159" i="19"/>
  <c r="D1159" i="19"/>
  <c r="B1159" i="19"/>
  <c r="J1158" i="19"/>
  <c r="H1158" i="19"/>
  <c r="F1158" i="19"/>
  <c r="D1158" i="19"/>
  <c r="B1158" i="19"/>
  <c r="J1157" i="19"/>
  <c r="H1157" i="19"/>
  <c r="F1157" i="19"/>
  <c r="D1157" i="19"/>
  <c r="B1157" i="19"/>
  <c r="J1156" i="19"/>
  <c r="H1156" i="19"/>
  <c r="F1156" i="19"/>
  <c r="D1156" i="19"/>
  <c r="B1156" i="19"/>
  <c r="J1155" i="19"/>
  <c r="H1155" i="19"/>
  <c r="F1155" i="19"/>
  <c r="D1155" i="19"/>
  <c r="B1155" i="19"/>
  <c r="J1154" i="19"/>
  <c r="H1154" i="19"/>
  <c r="F1154" i="19"/>
  <c r="D1154" i="19"/>
  <c r="B1154" i="19"/>
  <c r="J1153" i="19"/>
  <c r="H1153" i="19"/>
  <c r="F1153" i="19"/>
  <c r="D1153" i="19"/>
  <c r="B1153" i="19"/>
  <c r="J1152" i="19"/>
  <c r="H1152" i="19"/>
  <c r="F1152" i="19"/>
  <c r="D1152" i="19"/>
  <c r="B1152" i="19"/>
  <c r="J1151" i="19"/>
  <c r="H1151" i="19"/>
  <c r="F1151" i="19"/>
  <c r="D1151" i="19"/>
  <c r="B1151" i="19"/>
  <c r="J1150" i="19"/>
  <c r="H1150" i="19"/>
  <c r="F1150" i="19"/>
  <c r="D1150" i="19"/>
  <c r="B1150" i="19"/>
  <c r="J1149" i="19"/>
  <c r="H1149" i="19"/>
  <c r="F1149" i="19"/>
  <c r="D1149" i="19"/>
  <c r="B1149" i="19"/>
  <c r="J1148" i="19"/>
  <c r="H1148" i="19"/>
  <c r="F1148" i="19"/>
  <c r="D1148" i="19"/>
  <c r="B1148" i="19"/>
  <c r="J1147" i="19"/>
  <c r="H1147" i="19"/>
  <c r="F1147" i="19"/>
  <c r="D1147" i="19"/>
  <c r="B1147" i="19"/>
  <c r="J1146" i="19"/>
  <c r="H1146" i="19"/>
  <c r="F1146" i="19"/>
  <c r="D1146" i="19"/>
  <c r="B1146" i="19"/>
  <c r="J1145" i="19"/>
  <c r="H1145" i="19"/>
  <c r="F1145" i="19"/>
  <c r="D1145" i="19"/>
  <c r="B1145" i="19"/>
  <c r="J1144" i="19"/>
  <c r="H1144" i="19"/>
  <c r="F1144" i="19"/>
  <c r="D1144" i="19"/>
  <c r="B1144" i="19"/>
  <c r="J1143" i="19"/>
  <c r="H1143" i="19"/>
  <c r="F1143" i="19"/>
  <c r="D1143" i="19"/>
  <c r="B1143" i="19"/>
  <c r="J1142" i="19"/>
  <c r="H1142" i="19"/>
  <c r="F1142" i="19"/>
  <c r="D1142" i="19"/>
  <c r="B1142" i="19"/>
  <c r="J1141" i="19"/>
  <c r="H1141" i="19"/>
  <c r="F1141" i="19"/>
  <c r="D1141" i="19"/>
  <c r="B1141" i="19"/>
  <c r="J1140" i="19"/>
  <c r="H1140" i="19"/>
  <c r="F1140" i="19"/>
  <c r="D1140" i="19"/>
  <c r="B1140" i="19"/>
  <c r="J1139" i="19"/>
  <c r="H1139" i="19"/>
  <c r="F1139" i="19"/>
  <c r="D1139" i="19"/>
  <c r="B1139" i="19"/>
  <c r="J1138" i="19"/>
  <c r="H1138" i="19"/>
  <c r="F1138" i="19"/>
  <c r="D1138" i="19"/>
  <c r="B1138" i="19"/>
  <c r="J1137" i="19"/>
  <c r="H1137" i="19"/>
  <c r="F1137" i="19"/>
  <c r="D1137" i="19"/>
  <c r="B1137" i="19"/>
  <c r="J1136" i="19"/>
  <c r="H1136" i="19"/>
  <c r="F1136" i="19"/>
  <c r="D1136" i="19"/>
  <c r="B1136" i="19"/>
  <c r="J1135" i="19"/>
  <c r="H1135" i="19"/>
  <c r="F1135" i="19"/>
  <c r="D1135" i="19"/>
  <c r="B1135" i="19"/>
  <c r="J1134" i="19"/>
  <c r="H1134" i="19"/>
  <c r="F1134" i="19"/>
  <c r="D1134" i="19"/>
  <c r="B1134" i="19"/>
  <c r="J1133" i="19"/>
  <c r="H1133" i="19"/>
  <c r="F1133" i="19"/>
  <c r="D1133" i="19"/>
  <c r="B1133" i="19"/>
  <c r="J1132" i="19"/>
  <c r="H1132" i="19"/>
  <c r="F1132" i="19"/>
  <c r="D1132" i="19"/>
  <c r="B1132" i="19"/>
  <c r="J1131" i="19"/>
  <c r="H1131" i="19"/>
  <c r="F1131" i="19"/>
  <c r="D1131" i="19"/>
  <c r="B1131" i="19"/>
  <c r="J1130" i="19"/>
  <c r="H1130" i="19"/>
  <c r="F1130" i="19"/>
  <c r="D1130" i="19"/>
  <c r="B1130" i="19"/>
  <c r="J1129" i="19"/>
  <c r="H1129" i="19"/>
  <c r="F1129" i="19"/>
  <c r="D1129" i="19"/>
  <c r="B1129" i="19"/>
  <c r="J1128" i="19"/>
  <c r="H1128" i="19"/>
  <c r="F1128" i="19"/>
  <c r="D1128" i="19"/>
  <c r="B1128" i="19"/>
  <c r="J1127" i="19"/>
  <c r="J1178" i="19" s="1"/>
  <c r="F32" i="27" s="1"/>
  <c r="H1127" i="19"/>
  <c r="F1127" i="19"/>
  <c r="F1178" i="19" s="1"/>
  <c r="D32" i="27" s="1"/>
  <c r="D1127" i="19"/>
  <c r="B1127" i="19"/>
  <c r="I1121" i="19"/>
  <c r="G1121" i="19"/>
  <c r="E1121" i="19"/>
  <c r="C1121" i="19"/>
  <c r="J1120" i="19"/>
  <c r="H1120" i="19"/>
  <c r="F1120" i="19"/>
  <c r="D1120" i="19"/>
  <c r="B1120" i="19"/>
  <c r="J1119" i="19"/>
  <c r="H1119" i="19"/>
  <c r="F1119" i="19"/>
  <c r="D1119" i="19"/>
  <c r="B1119" i="19"/>
  <c r="J1118" i="19"/>
  <c r="H1118" i="19"/>
  <c r="F1118" i="19"/>
  <c r="D1118" i="19"/>
  <c r="B1118" i="19"/>
  <c r="J1117" i="19"/>
  <c r="H1117" i="19"/>
  <c r="F1117" i="19"/>
  <c r="D1117" i="19"/>
  <c r="B1117" i="19"/>
  <c r="J1116" i="19"/>
  <c r="H1116" i="19"/>
  <c r="F1116" i="19"/>
  <c r="D1116" i="19"/>
  <c r="B1116" i="19"/>
  <c r="J1115" i="19"/>
  <c r="H1115" i="19"/>
  <c r="F1115" i="19"/>
  <c r="D1115" i="19"/>
  <c r="B1115" i="19"/>
  <c r="J1114" i="19"/>
  <c r="H1114" i="19"/>
  <c r="F1114" i="19"/>
  <c r="D1114" i="19"/>
  <c r="B1114" i="19"/>
  <c r="J1113" i="19"/>
  <c r="H1113" i="19"/>
  <c r="F1113" i="19"/>
  <c r="D1113" i="19"/>
  <c r="B1113" i="19"/>
  <c r="J1112" i="19"/>
  <c r="H1112" i="19"/>
  <c r="F1112" i="19"/>
  <c r="D1112" i="19"/>
  <c r="B1112" i="19"/>
  <c r="J1111" i="19"/>
  <c r="H1111" i="19"/>
  <c r="F1111" i="19"/>
  <c r="D1111" i="19"/>
  <c r="B1111" i="19"/>
  <c r="J1110" i="19"/>
  <c r="H1110" i="19"/>
  <c r="F1110" i="19"/>
  <c r="D1110" i="19"/>
  <c r="B1110" i="19"/>
  <c r="J1109" i="19"/>
  <c r="H1109" i="19"/>
  <c r="F1109" i="19"/>
  <c r="D1109" i="19"/>
  <c r="B1109" i="19"/>
  <c r="J1108" i="19"/>
  <c r="H1108" i="19"/>
  <c r="F1108" i="19"/>
  <c r="D1108" i="19"/>
  <c r="B1108" i="19"/>
  <c r="J1107" i="19"/>
  <c r="H1107" i="19"/>
  <c r="F1107" i="19"/>
  <c r="D1107" i="19"/>
  <c r="B1107" i="19"/>
  <c r="J1106" i="19"/>
  <c r="H1106" i="19"/>
  <c r="F1106" i="19"/>
  <c r="D1106" i="19"/>
  <c r="B1106" i="19"/>
  <c r="J1105" i="19"/>
  <c r="H1105" i="19"/>
  <c r="F1105" i="19"/>
  <c r="D1105" i="19"/>
  <c r="B1105" i="19"/>
  <c r="J1104" i="19"/>
  <c r="H1104" i="19"/>
  <c r="F1104" i="19"/>
  <c r="D1104" i="19"/>
  <c r="B1104" i="19"/>
  <c r="J1103" i="19"/>
  <c r="H1103" i="19"/>
  <c r="F1103" i="19"/>
  <c r="D1103" i="19"/>
  <c r="B1103" i="19"/>
  <c r="J1102" i="19"/>
  <c r="H1102" i="19"/>
  <c r="F1102" i="19"/>
  <c r="D1102" i="19"/>
  <c r="B1102" i="19"/>
  <c r="J1101" i="19"/>
  <c r="H1101" i="19"/>
  <c r="F1101" i="19"/>
  <c r="D1101" i="19"/>
  <c r="B1101" i="19"/>
  <c r="J1100" i="19"/>
  <c r="H1100" i="19"/>
  <c r="F1100" i="19"/>
  <c r="D1100" i="19"/>
  <c r="B1100" i="19"/>
  <c r="J1099" i="19"/>
  <c r="H1099" i="19"/>
  <c r="F1099" i="19"/>
  <c r="D1099" i="19"/>
  <c r="B1099" i="19"/>
  <c r="J1098" i="19"/>
  <c r="H1098" i="19"/>
  <c r="F1098" i="19"/>
  <c r="D1098" i="19"/>
  <c r="B1098" i="19"/>
  <c r="J1097" i="19"/>
  <c r="H1097" i="19"/>
  <c r="F1097" i="19"/>
  <c r="D1097" i="19"/>
  <c r="B1097" i="19"/>
  <c r="J1096" i="19"/>
  <c r="H1096" i="19"/>
  <c r="F1096" i="19"/>
  <c r="D1096" i="19"/>
  <c r="B1096" i="19"/>
  <c r="J1095" i="19"/>
  <c r="H1095" i="19"/>
  <c r="F1095" i="19"/>
  <c r="D1095" i="19"/>
  <c r="B1095" i="19"/>
  <c r="J1094" i="19"/>
  <c r="H1094" i="19"/>
  <c r="F1094" i="19"/>
  <c r="D1094" i="19"/>
  <c r="B1094" i="19"/>
  <c r="J1093" i="19"/>
  <c r="H1093" i="19"/>
  <c r="F1093" i="19"/>
  <c r="D1093" i="19"/>
  <c r="B1093" i="19"/>
  <c r="J1092" i="19"/>
  <c r="H1092" i="19"/>
  <c r="F1092" i="19"/>
  <c r="D1092" i="19"/>
  <c r="B1092" i="19"/>
  <c r="J1091" i="19"/>
  <c r="H1091" i="19"/>
  <c r="F1091" i="19"/>
  <c r="D1091" i="19"/>
  <c r="B1091" i="19"/>
  <c r="J1090" i="19"/>
  <c r="H1090" i="19"/>
  <c r="F1090" i="19"/>
  <c r="D1090" i="19"/>
  <c r="B1090" i="19"/>
  <c r="J1089" i="19"/>
  <c r="H1089" i="19"/>
  <c r="F1089" i="19"/>
  <c r="D1089" i="19"/>
  <c r="B1089" i="19"/>
  <c r="J1088" i="19"/>
  <c r="H1088" i="19"/>
  <c r="F1088" i="19"/>
  <c r="D1088" i="19"/>
  <c r="B1088" i="19"/>
  <c r="J1087" i="19"/>
  <c r="H1087" i="19"/>
  <c r="F1087" i="19"/>
  <c r="D1087" i="19"/>
  <c r="B1087" i="19"/>
  <c r="J1086" i="19"/>
  <c r="H1086" i="19"/>
  <c r="F1086" i="19"/>
  <c r="D1086" i="19"/>
  <c r="B1086" i="19"/>
  <c r="J1085" i="19"/>
  <c r="H1085" i="19"/>
  <c r="F1085" i="19"/>
  <c r="D1085" i="19"/>
  <c r="B1085" i="19"/>
  <c r="J1084" i="19"/>
  <c r="H1084" i="19"/>
  <c r="F1084" i="19"/>
  <c r="D1084" i="19"/>
  <c r="B1084" i="19"/>
  <c r="J1083" i="19"/>
  <c r="H1083" i="19"/>
  <c r="F1083" i="19"/>
  <c r="D1083" i="19"/>
  <c r="B1083" i="19"/>
  <c r="J1082" i="19"/>
  <c r="H1082" i="19"/>
  <c r="F1082" i="19"/>
  <c r="D1082" i="19"/>
  <c r="B1082" i="19"/>
  <c r="J1081" i="19"/>
  <c r="H1081" i="19"/>
  <c r="F1081" i="19"/>
  <c r="D1081" i="19"/>
  <c r="B1081" i="19"/>
  <c r="J1080" i="19"/>
  <c r="H1080" i="19"/>
  <c r="F1080" i="19"/>
  <c r="D1080" i="19"/>
  <c r="B1080" i="19"/>
  <c r="J1079" i="19"/>
  <c r="H1079" i="19"/>
  <c r="F1079" i="19"/>
  <c r="D1079" i="19"/>
  <c r="B1079" i="19"/>
  <c r="J1078" i="19"/>
  <c r="H1078" i="19"/>
  <c r="F1078" i="19"/>
  <c r="D1078" i="19"/>
  <c r="B1078" i="19"/>
  <c r="J1077" i="19"/>
  <c r="H1077" i="19"/>
  <c r="F1077" i="19"/>
  <c r="D1077" i="19"/>
  <c r="B1077" i="19"/>
  <c r="J1076" i="19"/>
  <c r="H1076" i="19"/>
  <c r="F1076" i="19"/>
  <c r="D1076" i="19"/>
  <c r="B1076" i="19"/>
  <c r="J1075" i="19"/>
  <c r="H1075" i="19"/>
  <c r="F1075" i="19"/>
  <c r="D1075" i="19"/>
  <c r="B1075" i="19"/>
  <c r="J1074" i="19"/>
  <c r="H1074" i="19"/>
  <c r="F1074" i="19"/>
  <c r="D1074" i="19"/>
  <c r="B1074" i="19"/>
  <c r="J1073" i="19"/>
  <c r="H1073" i="19"/>
  <c r="F1073" i="19"/>
  <c r="D1073" i="19"/>
  <c r="B1073" i="19"/>
  <c r="J1072" i="19"/>
  <c r="H1072" i="19"/>
  <c r="F1072" i="19"/>
  <c r="D1072" i="19"/>
  <c r="B1072" i="19"/>
  <c r="J1071" i="19"/>
  <c r="H1071" i="19"/>
  <c r="F1071" i="19"/>
  <c r="D1071" i="19"/>
  <c r="B1071" i="19"/>
  <c r="J1070" i="19"/>
  <c r="H1070" i="19"/>
  <c r="F1070" i="19"/>
  <c r="D1070" i="19"/>
  <c r="B1070" i="19"/>
  <c r="I1235" i="19"/>
  <c r="G1235" i="19"/>
  <c r="E1235" i="19"/>
  <c r="C1235" i="19"/>
  <c r="J1234" i="19"/>
  <c r="H1234" i="19"/>
  <c r="F1234" i="19"/>
  <c r="D1234" i="19"/>
  <c r="B1234" i="19"/>
  <c r="J1233" i="19"/>
  <c r="H1233" i="19"/>
  <c r="F1233" i="19"/>
  <c r="D1233" i="19"/>
  <c r="B1233" i="19"/>
  <c r="J1232" i="19"/>
  <c r="H1232" i="19"/>
  <c r="F1232" i="19"/>
  <c r="D1232" i="19"/>
  <c r="B1232" i="19"/>
  <c r="J1231" i="19"/>
  <c r="H1231" i="19"/>
  <c r="F1231" i="19"/>
  <c r="D1231" i="19"/>
  <c r="B1231" i="19"/>
  <c r="J1230" i="19"/>
  <c r="H1230" i="19"/>
  <c r="F1230" i="19"/>
  <c r="D1230" i="19"/>
  <c r="B1230" i="19"/>
  <c r="J1229" i="19"/>
  <c r="H1229" i="19"/>
  <c r="F1229" i="19"/>
  <c r="D1229" i="19"/>
  <c r="B1229" i="19"/>
  <c r="J1228" i="19"/>
  <c r="H1228" i="19"/>
  <c r="F1228" i="19"/>
  <c r="D1228" i="19"/>
  <c r="B1228" i="19"/>
  <c r="J1227" i="19"/>
  <c r="H1227" i="19"/>
  <c r="F1227" i="19"/>
  <c r="D1227" i="19"/>
  <c r="B1227" i="19"/>
  <c r="J1226" i="19"/>
  <c r="H1226" i="19"/>
  <c r="F1226" i="19"/>
  <c r="D1226" i="19"/>
  <c r="B1226" i="19"/>
  <c r="J1225" i="19"/>
  <c r="H1225" i="19"/>
  <c r="F1225" i="19"/>
  <c r="D1225" i="19"/>
  <c r="B1225" i="19"/>
  <c r="J1224" i="19"/>
  <c r="H1224" i="19"/>
  <c r="F1224" i="19"/>
  <c r="D1224" i="19"/>
  <c r="B1224" i="19"/>
  <c r="J1223" i="19"/>
  <c r="H1223" i="19"/>
  <c r="F1223" i="19"/>
  <c r="D1223" i="19"/>
  <c r="B1223" i="19"/>
  <c r="J1222" i="19"/>
  <c r="H1222" i="19"/>
  <c r="F1222" i="19"/>
  <c r="D1222" i="19"/>
  <c r="B1222" i="19"/>
  <c r="J1221" i="19"/>
  <c r="H1221" i="19"/>
  <c r="F1221" i="19"/>
  <c r="D1221" i="19"/>
  <c r="B1221" i="19"/>
  <c r="J1220" i="19"/>
  <c r="H1220" i="19"/>
  <c r="F1220" i="19"/>
  <c r="D1220" i="19"/>
  <c r="B1220" i="19"/>
  <c r="J1219" i="19"/>
  <c r="H1219" i="19"/>
  <c r="F1219" i="19"/>
  <c r="D1219" i="19"/>
  <c r="B1219" i="19"/>
  <c r="J1218" i="19"/>
  <c r="H1218" i="19"/>
  <c r="F1218" i="19"/>
  <c r="D1218" i="19"/>
  <c r="B1218" i="19"/>
  <c r="J1217" i="19"/>
  <c r="H1217" i="19"/>
  <c r="F1217" i="19"/>
  <c r="D1217" i="19"/>
  <c r="B1217" i="19"/>
  <c r="J1216" i="19"/>
  <c r="H1216" i="19"/>
  <c r="F1216" i="19"/>
  <c r="D1216" i="19"/>
  <c r="B1216" i="19"/>
  <c r="J1215" i="19"/>
  <c r="H1215" i="19"/>
  <c r="F1215" i="19"/>
  <c r="D1215" i="19"/>
  <c r="B1215" i="19"/>
  <c r="J1214" i="19"/>
  <c r="H1214" i="19"/>
  <c r="F1214" i="19"/>
  <c r="D1214" i="19"/>
  <c r="B1214" i="19"/>
  <c r="J1213" i="19"/>
  <c r="H1213" i="19"/>
  <c r="F1213" i="19"/>
  <c r="D1213" i="19"/>
  <c r="B1213" i="19"/>
  <c r="J1212" i="19"/>
  <c r="H1212" i="19"/>
  <c r="F1212" i="19"/>
  <c r="D1212" i="19"/>
  <c r="B1212" i="19"/>
  <c r="J1211" i="19"/>
  <c r="H1211" i="19"/>
  <c r="F1211" i="19"/>
  <c r="D1211" i="19"/>
  <c r="B1211" i="19"/>
  <c r="J1210" i="19"/>
  <c r="H1210" i="19"/>
  <c r="F1210" i="19"/>
  <c r="D1210" i="19"/>
  <c r="B1210" i="19"/>
  <c r="J1209" i="19"/>
  <c r="H1209" i="19"/>
  <c r="F1209" i="19"/>
  <c r="D1209" i="19"/>
  <c r="B1209" i="19"/>
  <c r="J1208" i="19"/>
  <c r="H1208" i="19"/>
  <c r="F1208" i="19"/>
  <c r="D1208" i="19"/>
  <c r="B1208" i="19"/>
  <c r="J1207" i="19"/>
  <c r="H1207" i="19"/>
  <c r="F1207" i="19"/>
  <c r="D1207" i="19"/>
  <c r="B1207" i="19"/>
  <c r="J1206" i="19"/>
  <c r="H1206" i="19"/>
  <c r="F1206" i="19"/>
  <c r="D1206" i="19"/>
  <c r="B1206" i="19"/>
  <c r="J1205" i="19"/>
  <c r="H1205" i="19"/>
  <c r="F1205" i="19"/>
  <c r="D1205" i="19"/>
  <c r="B1205" i="19"/>
  <c r="J1204" i="19"/>
  <c r="H1204" i="19"/>
  <c r="F1204" i="19"/>
  <c r="D1204" i="19"/>
  <c r="B1204" i="19"/>
  <c r="J1203" i="19"/>
  <c r="H1203" i="19"/>
  <c r="F1203" i="19"/>
  <c r="D1203" i="19"/>
  <c r="B1203" i="19"/>
  <c r="J1202" i="19"/>
  <c r="H1202" i="19"/>
  <c r="F1202" i="19"/>
  <c r="D1202" i="19"/>
  <c r="B1202" i="19"/>
  <c r="J1201" i="19"/>
  <c r="H1201" i="19"/>
  <c r="F1201" i="19"/>
  <c r="D1201" i="19"/>
  <c r="B1201" i="19"/>
  <c r="J1200" i="19"/>
  <c r="H1200" i="19"/>
  <c r="F1200" i="19"/>
  <c r="D1200" i="19"/>
  <c r="B1200" i="19"/>
  <c r="J1199" i="19"/>
  <c r="H1199" i="19"/>
  <c r="F1199" i="19"/>
  <c r="D1199" i="19"/>
  <c r="B1199" i="19"/>
  <c r="J1198" i="19"/>
  <c r="H1198" i="19"/>
  <c r="F1198" i="19"/>
  <c r="D1198" i="19"/>
  <c r="B1198" i="19"/>
  <c r="J1197" i="19"/>
  <c r="H1197" i="19"/>
  <c r="F1197" i="19"/>
  <c r="D1197" i="19"/>
  <c r="B1197" i="19"/>
  <c r="J1196" i="19"/>
  <c r="H1196" i="19"/>
  <c r="F1196" i="19"/>
  <c r="D1196" i="19"/>
  <c r="B1196" i="19"/>
  <c r="J1195" i="19"/>
  <c r="H1195" i="19"/>
  <c r="F1195" i="19"/>
  <c r="D1195" i="19"/>
  <c r="B1195" i="19"/>
  <c r="J1194" i="19"/>
  <c r="H1194" i="19"/>
  <c r="F1194" i="19"/>
  <c r="D1194" i="19"/>
  <c r="B1194" i="19"/>
  <c r="J1193" i="19"/>
  <c r="H1193" i="19"/>
  <c r="F1193" i="19"/>
  <c r="D1193" i="19"/>
  <c r="B1193" i="19"/>
  <c r="J1192" i="19"/>
  <c r="H1192" i="19"/>
  <c r="F1192" i="19"/>
  <c r="D1192" i="19"/>
  <c r="B1192" i="19"/>
  <c r="J1191" i="19"/>
  <c r="H1191" i="19"/>
  <c r="F1191" i="19"/>
  <c r="D1191" i="19"/>
  <c r="B1191" i="19"/>
  <c r="J1190" i="19"/>
  <c r="H1190" i="19"/>
  <c r="F1190" i="19"/>
  <c r="D1190" i="19"/>
  <c r="B1190" i="19"/>
  <c r="J1189" i="19"/>
  <c r="H1189" i="19"/>
  <c r="F1189" i="19"/>
  <c r="D1189" i="19"/>
  <c r="B1189" i="19"/>
  <c r="J1188" i="19"/>
  <c r="H1188" i="19"/>
  <c r="F1188" i="19"/>
  <c r="D1188" i="19"/>
  <c r="B1188" i="19"/>
  <c r="J1187" i="19"/>
  <c r="H1187" i="19"/>
  <c r="F1187" i="19"/>
  <c r="D1187" i="19"/>
  <c r="B1187" i="19"/>
  <c r="J1186" i="19"/>
  <c r="H1186" i="19"/>
  <c r="F1186" i="19"/>
  <c r="D1186" i="19"/>
  <c r="B1186" i="19"/>
  <c r="J1185" i="19"/>
  <c r="H1185" i="19"/>
  <c r="F1185" i="19"/>
  <c r="D1185" i="19"/>
  <c r="B1185" i="19"/>
  <c r="J1184" i="19"/>
  <c r="H1184" i="19"/>
  <c r="F1184" i="19"/>
  <c r="D1184" i="19"/>
  <c r="B1184" i="19"/>
  <c r="I1064" i="19"/>
  <c r="G1064" i="19"/>
  <c r="E1064" i="19"/>
  <c r="C1064" i="19"/>
  <c r="J1063" i="19"/>
  <c r="H1063" i="19"/>
  <c r="F1063" i="19"/>
  <c r="D1063" i="19"/>
  <c r="B1063" i="19"/>
  <c r="J1062" i="19"/>
  <c r="H1062" i="19"/>
  <c r="F1062" i="19"/>
  <c r="D1062" i="19"/>
  <c r="B1062" i="19"/>
  <c r="J1061" i="19"/>
  <c r="H1061" i="19"/>
  <c r="F1061" i="19"/>
  <c r="D1061" i="19"/>
  <c r="B1061" i="19"/>
  <c r="J1060" i="19"/>
  <c r="H1060" i="19"/>
  <c r="F1060" i="19"/>
  <c r="D1060" i="19"/>
  <c r="B1060" i="19"/>
  <c r="J1059" i="19"/>
  <c r="H1059" i="19"/>
  <c r="F1059" i="19"/>
  <c r="D1059" i="19"/>
  <c r="B1059" i="19"/>
  <c r="J1058" i="19"/>
  <c r="H1058" i="19"/>
  <c r="F1058" i="19"/>
  <c r="D1058" i="19"/>
  <c r="B1058" i="19"/>
  <c r="J1057" i="19"/>
  <c r="H1057" i="19"/>
  <c r="F1057" i="19"/>
  <c r="D1057" i="19"/>
  <c r="B1057" i="19"/>
  <c r="J1056" i="19"/>
  <c r="H1056" i="19"/>
  <c r="F1056" i="19"/>
  <c r="D1056" i="19"/>
  <c r="B1056" i="19"/>
  <c r="J1055" i="19"/>
  <c r="H1055" i="19"/>
  <c r="F1055" i="19"/>
  <c r="D1055" i="19"/>
  <c r="B1055" i="19"/>
  <c r="J1054" i="19"/>
  <c r="H1054" i="19"/>
  <c r="F1054" i="19"/>
  <c r="D1054" i="19"/>
  <c r="B1054" i="19"/>
  <c r="J1053" i="19"/>
  <c r="H1053" i="19"/>
  <c r="F1053" i="19"/>
  <c r="D1053" i="19"/>
  <c r="B1053" i="19"/>
  <c r="J1052" i="19"/>
  <c r="H1052" i="19"/>
  <c r="F1052" i="19"/>
  <c r="D1052" i="19"/>
  <c r="B1052" i="19"/>
  <c r="J1051" i="19"/>
  <c r="H1051" i="19"/>
  <c r="F1051" i="19"/>
  <c r="D1051" i="19"/>
  <c r="B1051" i="19"/>
  <c r="J1050" i="19"/>
  <c r="H1050" i="19"/>
  <c r="F1050" i="19"/>
  <c r="D1050" i="19"/>
  <c r="B1050" i="19"/>
  <c r="J1049" i="19"/>
  <c r="H1049" i="19"/>
  <c r="F1049" i="19"/>
  <c r="D1049" i="19"/>
  <c r="B1049" i="19"/>
  <c r="J1048" i="19"/>
  <c r="H1048" i="19"/>
  <c r="F1048" i="19"/>
  <c r="D1048" i="19"/>
  <c r="B1048" i="19"/>
  <c r="J1047" i="19"/>
  <c r="H1047" i="19"/>
  <c r="F1047" i="19"/>
  <c r="D1047" i="19"/>
  <c r="B1047" i="19"/>
  <c r="J1046" i="19"/>
  <c r="H1046" i="19"/>
  <c r="F1046" i="19"/>
  <c r="D1046" i="19"/>
  <c r="B1046" i="19"/>
  <c r="J1045" i="19"/>
  <c r="H1045" i="19"/>
  <c r="F1045" i="19"/>
  <c r="D1045" i="19"/>
  <c r="B1045" i="19"/>
  <c r="J1044" i="19"/>
  <c r="H1044" i="19"/>
  <c r="F1044" i="19"/>
  <c r="D1044" i="19"/>
  <c r="B1044" i="19"/>
  <c r="J1043" i="19"/>
  <c r="H1043" i="19"/>
  <c r="F1043" i="19"/>
  <c r="D1043" i="19"/>
  <c r="B1043" i="19"/>
  <c r="J1042" i="19"/>
  <c r="H1042" i="19"/>
  <c r="F1042" i="19"/>
  <c r="D1042" i="19"/>
  <c r="B1042" i="19"/>
  <c r="J1041" i="19"/>
  <c r="H1041" i="19"/>
  <c r="F1041" i="19"/>
  <c r="D1041" i="19"/>
  <c r="B1041" i="19"/>
  <c r="J1040" i="19"/>
  <c r="H1040" i="19"/>
  <c r="F1040" i="19"/>
  <c r="D1040" i="19"/>
  <c r="B1040" i="19"/>
  <c r="J1039" i="19"/>
  <c r="H1039" i="19"/>
  <c r="F1039" i="19"/>
  <c r="D1039" i="19"/>
  <c r="B1039" i="19"/>
  <c r="J1038" i="19"/>
  <c r="H1038" i="19"/>
  <c r="F1038" i="19"/>
  <c r="D1038" i="19"/>
  <c r="B1038" i="19"/>
  <c r="J1037" i="19"/>
  <c r="H1037" i="19"/>
  <c r="F1037" i="19"/>
  <c r="D1037" i="19"/>
  <c r="B1037" i="19"/>
  <c r="J1036" i="19"/>
  <c r="H1036" i="19"/>
  <c r="F1036" i="19"/>
  <c r="D1036" i="19"/>
  <c r="B1036" i="19"/>
  <c r="J1035" i="19"/>
  <c r="H1035" i="19"/>
  <c r="F1035" i="19"/>
  <c r="D1035" i="19"/>
  <c r="B1035" i="19"/>
  <c r="J1034" i="19"/>
  <c r="H1034" i="19"/>
  <c r="F1034" i="19"/>
  <c r="D1034" i="19"/>
  <c r="B1034" i="19"/>
  <c r="J1033" i="19"/>
  <c r="H1033" i="19"/>
  <c r="F1033" i="19"/>
  <c r="D1033" i="19"/>
  <c r="B1033" i="19"/>
  <c r="J1032" i="19"/>
  <c r="H1032" i="19"/>
  <c r="F1032" i="19"/>
  <c r="D1032" i="19"/>
  <c r="B1032" i="19"/>
  <c r="J1031" i="19"/>
  <c r="H1031" i="19"/>
  <c r="F1031" i="19"/>
  <c r="D1031" i="19"/>
  <c r="B1031" i="19"/>
  <c r="J1030" i="19"/>
  <c r="H1030" i="19"/>
  <c r="F1030" i="19"/>
  <c r="D1030" i="19"/>
  <c r="B1030" i="19"/>
  <c r="J1029" i="19"/>
  <c r="H1029" i="19"/>
  <c r="F1029" i="19"/>
  <c r="D1029" i="19"/>
  <c r="B1029" i="19"/>
  <c r="J1028" i="19"/>
  <c r="H1028" i="19"/>
  <c r="F1028" i="19"/>
  <c r="D1028" i="19"/>
  <c r="B1028" i="19"/>
  <c r="J1027" i="19"/>
  <c r="H1027" i="19"/>
  <c r="F1027" i="19"/>
  <c r="D1027" i="19"/>
  <c r="B1027" i="19"/>
  <c r="J1026" i="19"/>
  <c r="H1026" i="19"/>
  <c r="F1026" i="19"/>
  <c r="D1026" i="19"/>
  <c r="B1026" i="19"/>
  <c r="J1025" i="19"/>
  <c r="H1025" i="19"/>
  <c r="F1025" i="19"/>
  <c r="D1025" i="19"/>
  <c r="B1025" i="19"/>
  <c r="J1024" i="19"/>
  <c r="H1024" i="19"/>
  <c r="F1024" i="19"/>
  <c r="D1024" i="19"/>
  <c r="B1024" i="19"/>
  <c r="J1023" i="19"/>
  <c r="H1023" i="19"/>
  <c r="F1023" i="19"/>
  <c r="D1023" i="19"/>
  <c r="B1023" i="19"/>
  <c r="J1022" i="19"/>
  <c r="H1022" i="19"/>
  <c r="F1022" i="19"/>
  <c r="D1022" i="19"/>
  <c r="B1022" i="19"/>
  <c r="J1021" i="19"/>
  <c r="H1021" i="19"/>
  <c r="F1021" i="19"/>
  <c r="D1021" i="19"/>
  <c r="B1021" i="19"/>
  <c r="J1020" i="19"/>
  <c r="H1020" i="19"/>
  <c r="F1020" i="19"/>
  <c r="D1020" i="19"/>
  <c r="B1020" i="19"/>
  <c r="J1019" i="19"/>
  <c r="H1019" i="19"/>
  <c r="F1019" i="19"/>
  <c r="D1019" i="19"/>
  <c r="B1019" i="19"/>
  <c r="J1018" i="19"/>
  <c r="H1018" i="19"/>
  <c r="F1018" i="19"/>
  <c r="D1018" i="19"/>
  <c r="B1018" i="19"/>
  <c r="J1017" i="19"/>
  <c r="H1017" i="19"/>
  <c r="F1017" i="19"/>
  <c r="D1017" i="19"/>
  <c r="B1017" i="19"/>
  <c r="J1016" i="19"/>
  <c r="H1016" i="19"/>
  <c r="F1016" i="19"/>
  <c r="D1016" i="19"/>
  <c r="B1016" i="19"/>
  <c r="J1015" i="19"/>
  <c r="H1015" i="19"/>
  <c r="F1015" i="19"/>
  <c r="D1015" i="19"/>
  <c r="B1015" i="19"/>
  <c r="J1014" i="19"/>
  <c r="H1014" i="19"/>
  <c r="F1014" i="19"/>
  <c r="D1014" i="19"/>
  <c r="B1014" i="19"/>
  <c r="J1013" i="19"/>
  <c r="H1013" i="19"/>
  <c r="F1013" i="19"/>
  <c r="D1013" i="19"/>
  <c r="B1013" i="19"/>
  <c r="I1007" i="19"/>
  <c r="G1007" i="19"/>
  <c r="E1007" i="19"/>
  <c r="C1007" i="19"/>
  <c r="J1006" i="19"/>
  <c r="H1006" i="19"/>
  <c r="F1006" i="19"/>
  <c r="D1006" i="19"/>
  <c r="B1006" i="19"/>
  <c r="J1005" i="19"/>
  <c r="H1005" i="19"/>
  <c r="F1005" i="19"/>
  <c r="D1005" i="19"/>
  <c r="B1005" i="19"/>
  <c r="J1004" i="19"/>
  <c r="H1004" i="19"/>
  <c r="F1004" i="19"/>
  <c r="D1004" i="19"/>
  <c r="B1004" i="19"/>
  <c r="J1003" i="19"/>
  <c r="H1003" i="19"/>
  <c r="F1003" i="19"/>
  <c r="D1003" i="19"/>
  <c r="B1003" i="19"/>
  <c r="J1002" i="19"/>
  <c r="H1002" i="19"/>
  <c r="F1002" i="19"/>
  <c r="D1002" i="19"/>
  <c r="B1002" i="19"/>
  <c r="J1001" i="19"/>
  <c r="H1001" i="19"/>
  <c r="F1001" i="19"/>
  <c r="D1001" i="19"/>
  <c r="B1001" i="19"/>
  <c r="J1000" i="19"/>
  <c r="H1000" i="19"/>
  <c r="F1000" i="19"/>
  <c r="D1000" i="19"/>
  <c r="B1000" i="19"/>
  <c r="J999" i="19"/>
  <c r="H999" i="19"/>
  <c r="F999" i="19"/>
  <c r="D999" i="19"/>
  <c r="B999" i="19"/>
  <c r="J998" i="19"/>
  <c r="H998" i="19"/>
  <c r="F998" i="19"/>
  <c r="D998" i="19"/>
  <c r="B998" i="19"/>
  <c r="J997" i="19"/>
  <c r="H997" i="19"/>
  <c r="F997" i="19"/>
  <c r="D997" i="19"/>
  <c r="B997" i="19"/>
  <c r="J996" i="19"/>
  <c r="H996" i="19"/>
  <c r="F996" i="19"/>
  <c r="D996" i="19"/>
  <c r="B996" i="19"/>
  <c r="J995" i="19"/>
  <c r="H995" i="19"/>
  <c r="F995" i="19"/>
  <c r="D995" i="19"/>
  <c r="B995" i="19"/>
  <c r="J994" i="19"/>
  <c r="H994" i="19"/>
  <c r="F994" i="19"/>
  <c r="D994" i="19"/>
  <c r="B994" i="19"/>
  <c r="J993" i="19"/>
  <c r="H993" i="19"/>
  <c r="F993" i="19"/>
  <c r="D993" i="19"/>
  <c r="B993" i="19"/>
  <c r="J992" i="19"/>
  <c r="H992" i="19"/>
  <c r="F992" i="19"/>
  <c r="D992" i="19"/>
  <c r="B992" i="19"/>
  <c r="J991" i="19"/>
  <c r="H991" i="19"/>
  <c r="F991" i="19"/>
  <c r="D991" i="19"/>
  <c r="B991" i="19"/>
  <c r="J990" i="19"/>
  <c r="H990" i="19"/>
  <c r="F990" i="19"/>
  <c r="D990" i="19"/>
  <c r="B990" i="19"/>
  <c r="J989" i="19"/>
  <c r="H989" i="19"/>
  <c r="F989" i="19"/>
  <c r="D989" i="19"/>
  <c r="B989" i="19"/>
  <c r="J988" i="19"/>
  <c r="H988" i="19"/>
  <c r="F988" i="19"/>
  <c r="D988" i="19"/>
  <c r="B988" i="19"/>
  <c r="J987" i="19"/>
  <c r="H987" i="19"/>
  <c r="F987" i="19"/>
  <c r="D987" i="19"/>
  <c r="B987" i="19"/>
  <c r="J986" i="19"/>
  <c r="H986" i="19"/>
  <c r="F986" i="19"/>
  <c r="D986" i="19"/>
  <c r="B986" i="19"/>
  <c r="J985" i="19"/>
  <c r="H985" i="19"/>
  <c r="F985" i="19"/>
  <c r="D985" i="19"/>
  <c r="B985" i="19"/>
  <c r="J984" i="19"/>
  <c r="H984" i="19"/>
  <c r="F984" i="19"/>
  <c r="D984" i="19"/>
  <c r="B984" i="19"/>
  <c r="J983" i="19"/>
  <c r="H983" i="19"/>
  <c r="F983" i="19"/>
  <c r="D983" i="19"/>
  <c r="B983" i="19"/>
  <c r="J982" i="19"/>
  <c r="H982" i="19"/>
  <c r="F982" i="19"/>
  <c r="D982" i="19"/>
  <c r="B982" i="19"/>
  <c r="J981" i="19"/>
  <c r="H981" i="19"/>
  <c r="F981" i="19"/>
  <c r="D981" i="19"/>
  <c r="B981" i="19"/>
  <c r="J980" i="19"/>
  <c r="H980" i="19"/>
  <c r="F980" i="19"/>
  <c r="D980" i="19"/>
  <c r="B980" i="19"/>
  <c r="J979" i="19"/>
  <c r="H979" i="19"/>
  <c r="F979" i="19"/>
  <c r="D979" i="19"/>
  <c r="B979" i="19"/>
  <c r="J978" i="19"/>
  <c r="H978" i="19"/>
  <c r="F978" i="19"/>
  <c r="D978" i="19"/>
  <c r="B978" i="19"/>
  <c r="J977" i="19"/>
  <c r="H977" i="19"/>
  <c r="F977" i="19"/>
  <c r="D977" i="19"/>
  <c r="B977" i="19"/>
  <c r="J976" i="19"/>
  <c r="H976" i="19"/>
  <c r="F976" i="19"/>
  <c r="D976" i="19"/>
  <c r="B976" i="19"/>
  <c r="J975" i="19"/>
  <c r="H975" i="19"/>
  <c r="F975" i="19"/>
  <c r="D975" i="19"/>
  <c r="B975" i="19"/>
  <c r="J974" i="19"/>
  <c r="H974" i="19"/>
  <c r="F974" i="19"/>
  <c r="D974" i="19"/>
  <c r="B974" i="19"/>
  <c r="J973" i="19"/>
  <c r="H973" i="19"/>
  <c r="F973" i="19"/>
  <c r="D973" i="19"/>
  <c r="B973" i="19"/>
  <c r="J972" i="19"/>
  <c r="H972" i="19"/>
  <c r="F972" i="19"/>
  <c r="D972" i="19"/>
  <c r="B972" i="19"/>
  <c r="J971" i="19"/>
  <c r="H971" i="19"/>
  <c r="F971" i="19"/>
  <c r="D971" i="19"/>
  <c r="B971" i="19"/>
  <c r="J970" i="19"/>
  <c r="H970" i="19"/>
  <c r="F970" i="19"/>
  <c r="D970" i="19"/>
  <c r="B970" i="19"/>
  <c r="J969" i="19"/>
  <c r="H969" i="19"/>
  <c r="F969" i="19"/>
  <c r="D969" i="19"/>
  <c r="B969" i="19"/>
  <c r="J968" i="19"/>
  <c r="H968" i="19"/>
  <c r="F968" i="19"/>
  <c r="D968" i="19"/>
  <c r="B968" i="19"/>
  <c r="J967" i="19"/>
  <c r="H967" i="19"/>
  <c r="F967" i="19"/>
  <c r="D967" i="19"/>
  <c r="B967" i="19"/>
  <c r="J966" i="19"/>
  <c r="H966" i="19"/>
  <c r="F966" i="19"/>
  <c r="D966" i="19"/>
  <c r="B966" i="19"/>
  <c r="J965" i="19"/>
  <c r="H965" i="19"/>
  <c r="F965" i="19"/>
  <c r="D965" i="19"/>
  <c r="B965" i="19"/>
  <c r="J964" i="19"/>
  <c r="H964" i="19"/>
  <c r="F964" i="19"/>
  <c r="D964" i="19"/>
  <c r="B964" i="19"/>
  <c r="J963" i="19"/>
  <c r="H963" i="19"/>
  <c r="F963" i="19"/>
  <c r="D963" i="19"/>
  <c r="B963" i="19"/>
  <c r="J962" i="19"/>
  <c r="H962" i="19"/>
  <c r="F962" i="19"/>
  <c r="D962" i="19"/>
  <c r="B962" i="19"/>
  <c r="J961" i="19"/>
  <c r="H961" i="19"/>
  <c r="F961" i="19"/>
  <c r="D961" i="19"/>
  <c r="B961" i="19"/>
  <c r="J960" i="19"/>
  <c r="H960" i="19"/>
  <c r="F960" i="19"/>
  <c r="D960" i="19"/>
  <c r="B960" i="19"/>
  <c r="J959" i="19"/>
  <c r="H959" i="19"/>
  <c r="F959" i="19"/>
  <c r="D959" i="19"/>
  <c r="B959" i="19"/>
  <c r="J958" i="19"/>
  <c r="H958" i="19"/>
  <c r="F958" i="19"/>
  <c r="D958" i="19"/>
  <c r="B958" i="19"/>
  <c r="J957" i="19"/>
  <c r="H957" i="19"/>
  <c r="F957" i="19"/>
  <c r="D957" i="19"/>
  <c r="B957" i="19"/>
  <c r="J956" i="19"/>
  <c r="H956" i="19"/>
  <c r="F956" i="19"/>
  <c r="D956" i="19"/>
  <c r="B956" i="19"/>
  <c r="I950" i="19"/>
  <c r="G950" i="19"/>
  <c r="E950" i="19"/>
  <c r="C950" i="19"/>
  <c r="J949" i="19"/>
  <c r="H949" i="19"/>
  <c r="F949" i="19"/>
  <c r="D949" i="19"/>
  <c r="B949" i="19"/>
  <c r="J948" i="19"/>
  <c r="H948" i="19"/>
  <c r="F948" i="19"/>
  <c r="D948" i="19"/>
  <c r="B948" i="19"/>
  <c r="J947" i="19"/>
  <c r="H947" i="19"/>
  <c r="F947" i="19"/>
  <c r="D947" i="19"/>
  <c r="B947" i="19"/>
  <c r="J946" i="19"/>
  <c r="H946" i="19"/>
  <c r="F946" i="19"/>
  <c r="D946" i="19"/>
  <c r="B946" i="19"/>
  <c r="J945" i="19"/>
  <c r="H945" i="19"/>
  <c r="F945" i="19"/>
  <c r="D945" i="19"/>
  <c r="B945" i="19"/>
  <c r="J944" i="19"/>
  <c r="H944" i="19"/>
  <c r="F944" i="19"/>
  <c r="D944" i="19"/>
  <c r="B944" i="19"/>
  <c r="J943" i="19"/>
  <c r="H943" i="19"/>
  <c r="F943" i="19"/>
  <c r="D943" i="19"/>
  <c r="B943" i="19"/>
  <c r="J942" i="19"/>
  <c r="H942" i="19"/>
  <c r="F942" i="19"/>
  <c r="D942" i="19"/>
  <c r="B942" i="19"/>
  <c r="J941" i="19"/>
  <c r="H941" i="19"/>
  <c r="F941" i="19"/>
  <c r="D941" i="19"/>
  <c r="B941" i="19"/>
  <c r="J940" i="19"/>
  <c r="H940" i="19"/>
  <c r="F940" i="19"/>
  <c r="D940" i="19"/>
  <c r="B940" i="19"/>
  <c r="J939" i="19"/>
  <c r="H939" i="19"/>
  <c r="F939" i="19"/>
  <c r="D939" i="19"/>
  <c r="B939" i="19"/>
  <c r="J938" i="19"/>
  <c r="H938" i="19"/>
  <c r="F938" i="19"/>
  <c r="D938" i="19"/>
  <c r="B938" i="19"/>
  <c r="J937" i="19"/>
  <c r="H937" i="19"/>
  <c r="F937" i="19"/>
  <c r="D937" i="19"/>
  <c r="B937" i="19"/>
  <c r="J936" i="19"/>
  <c r="H936" i="19"/>
  <c r="F936" i="19"/>
  <c r="D936" i="19"/>
  <c r="B936" i="19"/>
  <c r="J935" i="19"/>
  <c r="H935" i="19"/>
  <c r="F935" i="19"/>
  <c r="D935" i="19"/>
  <c r="B935" i="19"/>
  <c r="J934" i="19"/>
  <c r="H934" i="19"/>
  <c r="F934" i="19"/>
  <c r="D934" i="19"/>
  <c r="B934" i="19"/>
  <c r="J933" i="19"/>
  <c r="H933" i="19"/>
  <c r="F933" i="19"/>
  <c r="D933" i="19"/>
  <c r="B933" i="19"/>
  <c r="J932" i="19"/>
  <c r="H932" i="19"/>
  <c r="F932" i="19"/>
  <c r="D932" i="19"/>
  <c r="B932" i="19"/>
  <c r="J931" i="19"/>
  <c r="H931" i="19"/>
  <c r="F931" i="19"/>
  <c r="D931" i="19"/>
  <c r="B931" i="19"/>
  <c r="J930" i="19"/>
  <c r="H930" i="19"/>
  <c r="F930" i="19"/>
  <c r="D930" i="19"/>
  <c r="B930" i="19"/>
  <c r="J929" i="19"/>
  <c r="H929" i="19"/>
  <c r="F929" i="19"/>
  <c r="D929" i="19"/>
  <c r="B929" i="19"/>
  <c r="J928" i="19"/>
  <c r="H928" i="19"/>
  <c r="F928" i="19"/>
  <c r="D928" i="19"/>
  <c r="B928" i="19"/>
  <c r="J927" i="19"/>
  <c r="H927" i="19"/>
  <c r="F927" i="19"/>
  <c r="D927" i="19"/>
  <c r="B927" i="19"/>
  <c r="J926" i="19"/>
  <c r="H926" i="19"/>
  <c r="F926" i="19"/>
  <c r="D926" i="19"/>
  <c r="B926" i="19"/>
  <c r="J925" i="19"/>
  <c r="H925" i="19"/>
  <c r="F925" i="19"/>
  <c r="D925" i="19"/>
  <c r="B925" i="19"/>
  <c r="J924" i="19"/>
  <c r="H924" i="19"/>
  <c r="F924" i="19"/>
  <c r="D924" i="19"/>
  <c r="B924" i="19"/>
  <c r="J923" i="19"/>
  <c r="H923" i="19"/>
  <c r="F923" i="19"/>
  <c r="D923" i="19"/>
  <c r="B923" i="19"/>
  <c r="J922" i="19"/>
  <c r="H922" i="19"/>
  <c r="F922" i="19"/>
  <c r="D922" i="19"/>
  <c r="B922" i="19"/>
  <c r="J921" i="19"/>
  <c r="H921" i="19"/>
  <c r="F921" i="19"/>
  <c r="D921" i="19"/>
  <c r="B921" i="19"/>
  <c r="J920" i="19"/>
  <c r="H920" i="19"/>
  <c r="F920" i="19"/>
  <c r="D920" i="19"/>
  <c r="B920" i="19"/>
  <c r="J919" i="19"/>
  <c r="H919" i="19"/>
  <c r="F919" i="19"/>
  <c r="D919" i="19"/>
  <c r="B919" i="19"/>
  <c r="J918" i="19"/>
  <c r="H918" i="19"/>
  <c r="F918" i="19"/>
  <c r="D918" i="19"/>
  <c r="B918" i="19"/>
  <c r="J917" i="19"/>
  <c r="H917" i="19"/>
  <c r="F917" i="19"/>
  <c r="D917" i="19"/>
  <c r="B917" i="19"/>
  <c r="J916" i="19"/>
  <c r="H916" i="19"/>
  <c r="F916" i="19"/>
  <c r="D916" i="19"/>
  <c r="B916" i="19"/>
  <c r="J915" i="19"/>
  <c r="H915" i="19"/>
  <c r="F915" i="19"/>
  <c r="D915" i="19"/>
  <c r="B915" i="19"/>
  <c r="J914" i="19"/>
  <c r="H914" i="19"/>
  <c r="F914" i="19"/>
  <c r="D914" i="19"/>
  <c r="B914" i="19"/>
  <c r="J913" i="19"/>
  <c r="H913" i="19"/>
  <c r="F913" i="19"/>
  <c r="D913" i="19"/>
  <c r="B913" i="19"/>
  <c r="J912" i="19"/>
  <c r="H912" i="19"/>
  <c r="F912" i="19"/>
  <c r="D912" i="19"/>
  <c r="B912" i="19"/>
  <c r="J911" i="19"/>
  <c r="H911" i="19"/>
  <c r="F911" i="19"/>
  <c r="D911" i="19"/>
  <c r="B911" i="19"/>
  <c r="J910" i="19"/>
  <c r="H910" i="19"/>
  <c r="F910" i="19"/>
  <c r="D910" i="19"/>
  <c r="B910" i="19"/>
  <c r="J909" i="19"/>
  <c r="H909" i="19"/>
  <c r="F909" i="19"/>
  <c r="D909" i="19"/>
  <c r="B909" i="19"/>
  <c r="J908" i="19"/>
  <c r="H908" i="19"/>
  <c r="F908" i="19"/>
  <c r="D908" i="19"/>
  <c r="B908" i="19"/>
  <c r="J907" i="19"/>
  <c r="H907" i="19"/>
  <c r="F907" i="19"/>
  <c r="D907" i="19"/>
  <c r="B907" i="19"/>
  <c r="J906" i="19"/>
  <c r="H906" i="19"/>
  <c r="F906" i="19"/>
  <c r="D906" i="19"/>
  <c r="B906" i="19"/>
  <c r="J905" i="19"/>
  <c r="H905" i="19"/>
  <c r="F905" i="19"/>
  <c r="D905" i="19"/>
  <c r="B905" i="19"/>
  <c r="J904" i="19"/>
  <c r="H904" i="19"/>
  <c r="F904" i="19"/>
  <c r="D904" i="19"/>
  <c r="B904" i="19"/>
  <c r="J903" i="19"/>
  <c r="H903" i="19"/>
  <c r="F903" i="19"/>
  <c r="D903" i="19"/>
  <c r="B903" i="19"/>
  <c r="J902" i="19"/>
  <c r="H902" i="19"/>
  <c r="F902" i="19"/>
  <c r="D902" i="19"/>
  <c r="B902" i="19"/>
  <c r="J901" i="19"/>
  <c r="H901" i="19"/>
  <c r="F901" i="19"/>
  <c r="D901" i="19"/>
  <c r="B901" i="19"/>
  <c r="J900" i="19"/>
  <c r="H900" i="19"/>
  <c r="F900" i="19"/>
  <c r="D900" i="19"/>
  <c r="B900" i="19"/>
  <c r="J899" i="19"/>
  <c r="H899" i="19"/>
  <c r="F899" i="19"/>
  <c r="D899" i="19"/>
  <c r="B899" i="19"/>
  <c r="I893" i="19"/>
  <c r="G893" i="19"/>
  <c r="E893" i="19"/>
  <c r="C893" i="19"/>
  <c r="J892" i="19"/>
  <c r="H892" i="19"/>
  <c r="F892" i="19"/>
  <c r="D892" i="19"/>
  <c r="B892" i="19"/>
  <c r="J891" i="19"/>
  <c r="H891" i="19"/>
  <c r="F891" i="19"/>
  <c r="D891" i="19"/>
  <c r="B891" i="19"/>
  <c r="J890" i="19"/>
  <c r="H890" i="19"/>
  <c r="F890" i="19"/>
  <c r="D890" i="19"/>
  <c r="B890" i="19"/>
  <c r="J889" i="19"/>
  <c r="H889" i="19"/>
  <c r="F889" i="19"/>
  <c r="D889" i="19"/>
  <c r="B889" i="19"/>
  <c r="J888" i="19"/>
  <c r="H888" i="19"/>
  <c r="F888" i="19"/>
  <c r="D888" i="19"/>
  <c r="B888" i="19"/>
  <c r="J887" i="19"/>
  <c r="H887" i="19"/>
  <c r="F887" i="19"/>
  <c r="D887" i="19"/>
  <c r="B887" i="19"/>
  <c r="J886" i="19"/>
  <c r="H886" i="19"/>
  <c r="F886" i="19"/>
  <c r="D886" i="19"/>
  <c r="B886" i="19"/>
  <c r="J885" i="19"/>
  <c r="H885" i="19"/>
  <c r="F885" i="19"/>
  <c r="D885" i="19"/>
  <c r="B885" i="19"/>
  <c r="J884" i="19"/>
  <c r="H884" i="19"/>
  <c r="F884" i="19"/>
  <c r="D884" i="19"/>
  <c r="B884" i="19"/>
  <c r="J883" i="19"/>
  <c r="H883" i="19"/>
  <c r="F883" i="19"/>
  <c r="D883" i="19"/>
  <c r="B883" i="19"/>
  <c r="J882" i="19"/>
  <c r="H882" i="19"/>
  <c r="F882" i="19"/>
  <c r="D882" i="19"/>
  <c r="B882" i="19"/>
  <c r="J881" i="19"/>
  <c r="H881" i="19"/>
  <c r="F881" i="19"/>
  <c r="D881" i="19"/>
  <c r="B881" i="19"/>
  <c r="J880" i="19"/>
  <c r="H880" i="19"/>
  <c r="F880" i="19"/>
  <c r="D880" i="19"/>
  <c r="B880" i="19"/>
  <c r="J879" i="19"/>
  <c r="H879" i="19"/>
  <c r="F879" i="19"/>
  <c r="D879" i="19"/>
  <c r="B879" i="19"/>
  <c r="J878" i="19"/>
  <c r="H878" i="19"/>
  <c r="F878" i="19"/>
  <c r="D878" i="19"/>
  <c r="B878" i="19"/>
  <c r="J877" i="19"/>
  <c r="H877" i="19"/>
  <c r="F877" i="19"/>
  <c r="D877" i="19"/>
  <c r="B877" i="19"/>
  <c r="J876" i="19"/>
  <c r="H876" i="19"/>
  <c r="F876" i="19"/>
  <c r="D876" i="19"/>
  <c r="B876" i="19"/>
  <c r="J875" i="19"/>
  <c r="H875" i="19"/>
  <c r="F875" i="19"/>
  <c r="D875" i="19"/>
  <c r="B875" i="19"/>
  <c r="J874" i="19"/>
  <c r="H874" i="19"/>
  <c r="F874" i="19"/>
  <c r="D874" i="19"/>
  <c r="B874" i="19"/>
  <c r="J873" i="19"/>
  <c r="H873" i="19"/>
  <c r="F873" i="19"/>
  <c r="D873" i="19"/>
  <c r="B873" i="19"/>
  <c r="J872" i="19"/>
  <c r="H872" i="19"/>
  <c r="F872" i="19"/>
  <c r="D872" i="19"/>
  <c r="B872" i="19"/>
  <c r="J871" i="19"/>
  <c r="H871" i="19"/>
  <c r="F871" i="19"/>
  <c r="D871" i="19"/>
  <c r="B871" i="19"/>
  <c r="J870" i="19"/>
  <c r="H870" i="19"/>
  <c r="F870" i="19"/>
  <c r="D870" i="19"/>
  <c r="B870" i="19"/>
  <c r="J869" i="19"/>
  <c r="H869" i="19"/>
  <c r="F869" i="19"/>
  <c r="D869" i="19"/>
  <c r="B869" i="19"/>
  <c r="J868" i="19"/>
  <c r="H868" i="19"/>
  <c r="F868" i="19"/>
  <c r="D868" i="19"/>
  <c r="B868" i="19"/>
  <c r="J867" i="19"/>
  <c r="H867" i="19"/>
  <c r="F867" i="19"/>
  <c r="D867" i="19"/>
  <c r="B867" i="19"/>
  <c r="J866" i="19"/>
  <c r="H866" i="19"/>
  <c r="F866" i="19"/>
  <c r="D866" i="19"/>
  <c r="B866" i="19"/>
  <c r="J865" i="19"/>
  <c r="H865" i="19"/>
  <c r="F865" i="19"/>
  <c r="D865" i="19"/>
  <c r="B865" i="19"/>
  <c r="J864" i="19"/>
  <c r="H864" i="19"/>
  <c r="F864" i="19"/>
  <c r="D864" i="19"/>
  <c r="B864" i="19"/>
  <c r="J863" i="19"/>
  <c r="H863" i="19"/>
  <c r="F863" i="19"/>
  <c r="D863" i="19"/>
  <c r="B863" i="19"/>
  <c r="J862" i="19"/>
  <c r="H862" i="19"/>
  <c r="F862" i="19"/>
  <c r="D862" i="19"/>
  <c r="B862" i="19"/>
  <c r="J861" i="19"/>
  <c r="H861" i="19"/>
  <c r="F861" i="19"/>
  <c r="D861" i="19"/>
  <c r="B861" i="19"/>
  <c r="J860" i="19"/>
  <c r="H860" i="19"/>
  <c r="F860" i="19"/>
  <c r="D860" i="19"/>
  <c r="B860" i="19"/>
  <c r="J859" i="19"/>
  <c r="H859" i="19"/>
  <c r="F859" i="19"/>
  <c r="D859" i="19"/>
  <c r="B859" i="19"/>
  <c r="J858" i="19"/>
  <c r="H858" i="19"/>
  <c r="F858" i="19"/>
  <c r="D858" i="19"/>
  <c r="B858" i="19"/>
  <c r="J857" i="19"/>
  <c r="H857" i="19"/>
  <c r="F857" i="19"/>
  <c r="D857" i="19"/>
  <c r="B857" i="19"/>
  <c r="J856" i="19"/>
  <c r="H856" i="19"/>
  <c r="F856" i="19"/>
  <c r="D856" i="19"/>
  <c r="B856" i="19"/>
  <c r="J855" i="19"/>
  <c r="H855" i="19"/>
  <c r="F855" i="19"/>
  <c r="D855" i="19"/>
  <c r="B855" i="19"/>
  <c r="J854" i="19"/>
  <c r="H854" i="19"/>
  <c r="F854" i="19"/>
  <c r="D854" i="19"/>
  <c r="B854" i="19"/>
  <c r="J853" i="19"/>
  <c r="H853" i="19"/>
  <c r="F853" i="19"/>
  <c r="D853" i="19"/>
  <c r="B853" i="19"/>
  <c r="J852" i="19"/>
  <c r="H852" i="19"/>
  <c r="F852" i="19"/>
  <c r="D852" i="19"/>
  <c r="B852" i="19"/>
  <c r="J851" i="19"/>
  <c r="H851" i="19"/>
  <c r="F851" i="19"/>
  <c r="D851" i="19"/>
  <c r="B851" i="19"/>
  <c r="J850" i="19"/>
  <c r="H850" i="19"/>
  <c r="F850" i="19"/>
  <c r="D850" i="19"/>
  <c r="B850" i="19"/>
  <c r="J849" i="19"/>
  <c r="H849" i="19"/>
  <c r="F849" i="19"/>
  <c r="D849" i="19"/>
  <c r="B849" i="19"/>
  <c r="J848" i="19"/>
  <c r="H848" i="19"/>
  <c r="F848" i="19"/>
  <c r="D848" i="19"/>
  <c r="B848" i="19"/>
  <c r="J847" i="19"/>
  <c r="H847" i="19"/>
  <c r="F847" i="19"/>
  <c r="D847" i="19"/>
  <c r="B847" i="19"/>
  <c r="J846" i="19"/>
  <c r="H846" i="19"/>
  <c r="F846" i="19"/>
  <c r="D846" i="19"/>
  <c r="B846" i="19"/>
  <c r="J845" i="19"/>
  <c r="H845" i="19"/>
  <c r="F845" i="19"/>
  <c r="D845" i="19"/>
  <c r="B845" i="19"/>
  <c r="J844" i="19"/>
  <c r="H844" i="19"/>
  <c r="F844" i="19"/>
  <c r="D844" i="19"/>
  <c r="B844" i="19"/>
  <c r="J843" i="19"/>
  <c r="H843" i="19"/>
  <c r="F843" i="19"/>
  <c r="D843" i="19"/>
  <c r="B843" i="19"/>
  <c r="J842" i="19"/>
  <c r="H842" i="19"/>
  <c r="F842" i="19"/>
  <c r="D842" i="19"/>
  <c r="B842" i="19"/>
  <c r="I836" i="19"/>
  <c r="G836" i="19"/>
  <c r="E836" i="19"/>
  <c r="C836" i="19"/>
  <c r="J835" i="19"/>
  <c r="H835" i="19"/>
  <c r="F835" i="19"/>
  <c r="D835" i="19"/>
  <c r="B835" i="19"/>
  <c r="J834" i="19"/>
  <c r="H834" i="19"/>
  <c r="F834" i="19"/>
  <c r="D834" i="19"/>
  <c r="B834" i="19"/>
  <c r="J833" i="19"/>
  <c r="H833" i="19"/>
  <c r="F833" i="19"/>
  <c r="D833" i="19"/>
  <c r="B833" i="19"/>
  <c r="J832" i="19"/>
  <c r="H832" i="19"/>
  <c r="F832" i="19"/>
  <c r="D832" i="19"/>
  <c r="B832" i="19"/>
  <c r="J831" i="19"/>
  <c r="H831" i="19"/>
  <c r="F831" i="19"/>
  <c r="D831" i="19"/>
  <c r="B831" i="19"/>
  <c r="J830" i="19"/>
  <c r="H830" i="19"/>
  <c r="F830" i="19"/>
  <c r="D830" i="19"/>
  <c r="B830" i="19"/>
  <c r="J829" i="19"/>
  <c r="H829" i="19"/>
  <c r="F829" i="19"/>
  <c r="D829" i="19"/>
  <c r="B829" i="19"/>
  <c r="J828" i="19"/>
  <c r="H828" i="19"/>
  <c r="F828" i="19"/>
  <c r="D828" i="19"/>
  <c r="B828" i="19"/>
  <c r="J827" i="19"/>
  <c r="H827" i="19"/>
  <c r="F827" i="19"/>
  <c r="D827" i="19"/>
  <c r="B827" i="19"/>
  <c r="J826" i="19"/>
  <c r="H826" i="19"/>
  <c r="F826" i="19"/>
  <c r="D826" i="19"/>
  <c r="B826" i="19"/>
  <c r="J825" i="19"/>
  <c r="H825" i="19"/>
  <c r="F825" i="19"/>
  <c r="D825" i="19"/>
  <c r="B825" i="19"/>
  <c r="J824" i="19"/>
  <c r="H824" i="19"/>
  <c r="F824" i="19"/>
  <c r="D824" i="19"/>
  <c r="B824" i="19"/>
  <c r="J823" i="19"/>
  <c r="H823" i="19"/>
  <c r="F823" i="19"/>
  <c r="D823" i="19"/>
  <c r="B823" i="19"/>
  <c r="J822" i="19"/>
  <c r="H822" i="19"/>
  <c r="F822" i="19"/>
  <c r="D822" i="19"/>
  <c r="B822" i="19"/>
  <c r="J821" i="19"/>
  <c r="H821" i="19"/>
  <c r="F821" i="19"/>
  <c r="D821" i="19"/>
  <c r="B821" i="19"/>
  <c r="J820" i="19"/>
  <c r="H820" i="19"/>
  <c r="F820" i="19"/>
  <c r="D820" i="19"/>
  <c r="B820" i="19"/>
  <c r="J819" i="19"/>
  <c r="H819" i="19"/>
  <c r="F819" i="19"/>
  <c r="D819" i="19"/>
  <c r="B819" i="19"/>
  <c r="J818" i="19"/>
  <c r="H818" i="19"/>
  <c r="F818" i="19"/>
  <c r="D818" i="19"/>
  <c r="B818" i="19"/>
  <c r="J817" i="19"/>
  <c r="H817" i="19"/>
  <c r="F817" i="19"/>
  <c r="D817" i="19"/>
  <c r="B817" i="19"/>
  <c r="J816" i="19"/>
  <c r="H816" i="19"/>
  <c r="F816" i="19"/>
  <c r="D816" i="19"/>
  <c r="B816" i="19"/>
  <c r="J815" i="19"/>
  <c r="H815" i="19"/>
  <c r="F815" i="19"/>
  <c r="D815" i="19"/>
  <c r="B815" i="19"/>
  <c r="J814" i="19"/>
  <c r="H814" i="19"/>
  <c r="F814" i="19"/>
  <c r="D814" i="19"/>
  <c r="B814" i="19"/>
  <c r="J813" i="19"/>
  <c r="H813" i="19"/>
  <c r="F813" i="19"/>
  <c r="D813" i="19"/>
  <c r="B813" i="19"/>
  <c r="J812" i="19"/>
  <c r="H812" i="19"/>
  <c r="F812" i="19"/>
  <c r="D812" i="19"/>
  <c r="B812" i="19"/>
  <c r="J811" i="19"/>
  <c r="H811" i="19"/>
  <c r="F811" i="19"/>
  <c r="D811" i="19"/>
  <c r="B811" i="19"/>
  <c r="J810" i="19"/>
  <c r="H810" i="19"/>
  <c r="F810" i="19"/>
  <c r="D810" i="19"/>
  <c r="B810" i="19"/>
  <c r="J809" i="19"/>
  <c r="H809" i="19"/>
  <c r="F809" i="19"/>
  <c r="D809" i="19"/>
  <c r="B809" i="19"/>
  <c r="J808" i="19"/>
  <c r="H808" i="19"/>
  <c r="F808" i="19"/>
  <c r="D808" i="19"/>
  <c r="B808" i="19"/>
  <c r="J807" i="19"/>
  <c r="H807" i="19"/>
  <c r="F807" i="19"/>
  <c r="D807" i="19"/>
  <c r="B807" i="19"/>
  <c r="J806" i="19"/>
  <c r="H806" i="19"/>
  <c r="F806" i="19"/>
  <c r="D806" i="19"/>
  <c r="B806" i="19"/>
  <c r="J805" i="19"/>
  <c r="H805" i="19"/>
  <c r="F805" i="19"/>
  <c r="D805" i="19"/>
  <c r="B805" i="19"/>
  <c r="J804" i="19"/>
  <c r="H804" i="19"/>
  <c r="F804" i="19"/>
  <c r="D804" i="19"/>
  <c r="B804" i="19"/>
  <c r="J803" i="19"/>
  <c r="H803" i="19"/>
  <c r="F803" i="19"/>
  <c r="D803" i="19"/>
  <c r="B803" i="19"/>
  <c r="J802" i="19"/>
  <c r="H802" i="19"/>
  <c r="F802" i="19"/>
  <c r="D802" i="19"/>
  <c r="B802" i="19"/>
  <c r="J801" i="19"/>
  <c r="H801" i="19"/>
  <c r="F801" i="19"/>
  <c r="D801" i="19"/>
  <c r="B801" i="19"/>
  <c r="J800" i="19"/>
  <c r="H800" i="19"/>
  <c r="F800" i="19"/>
  <c r="D800" i="19"/>
  <c r="B800" i="19"/>
  <c r="J799" i="19"/>
  <c r="H799" i="19"/>
  <c r="F799" i="19"/>
  <c r="D799" i="19"/>
  <c r="B799" i="19"/>
  <c r="J798" i="19"/>
  <c r="H798" i="19"/>
  <c r="F798" i="19"/>
  <c r="D798" i="19"/>
  <c r="B798" i="19"/>
  <c r="J797" i="19"/>
  <c r="H797" i="19"/>
  <c r="F797" i="19"/>
  <c r="D797" i="19"/>
  <c r="B797" i="19"/>
  <c r="J796" i="19"/>
  <c r="H796" i="19"/>
  <c r="F796" i="19"/>
  <c r="D796" i="19"/>
  <c r="B796" i="19"/>
  <c r="J795" i="19"/>
  <c r="H795" i="19"/>
  <c r="F795" i="19"/>
  <c r="D795" i="19"/>
  <c r="B795" i="19"/>
  <c r="J794" i="19"/>
  <c r="H794" i="19"/>
  <c r="F794" i="19"/>
  <c r="D794" i="19"/>
  <c r="B794" i="19"/>
  <c r="J793" i="19"/>
  <c r="H793" i="19"/>
  <c r="F793" i="19"/>
  <c r="D793" i="19"/>
  <c r="B793" i="19"/>
  <c r="J792" i="19"/>
  <c r="H792" i="19"/>
  <c r="F792" i="19"/>
  <c r="D792" i="19"/>
  <c r="B792" i="19"/>
  <c r="J791" i="19"/>
  <c r="H791" i="19"/>
  <c r="F791" i="19"/>
  <c r="D791" i="19"/>
  <c r="B791" i="19"/>
  <c r="J790" i="19"/>
  <c r="H790" i="19"/>
  <c r="F790" i="19"/>
  <c r="D790" i="19"/>
  <c r="B790" i="19"/>
  <c r="J789" i="19"/>
  <c r="H789" i="19"/>
  <c r="F789" i="19"/>
  <c r="D789" i="19"/>
  <c r="B789" i="19"/>
  <c r="J788" i="19"/>
  <c r="H788" i="19"/>
  <c r="F788" i="19"/>
  <c r="D788" i="19"/>
  <c r="B788" i="19"/>
  <c r="J787" i="19"/>
  <c r="H787" i="19"/>
  <c r="F787" i="19"/>
  <c r="D787" i="19"/>
  <c r="B787" i="19"/>
  <c r="J786" i="19"/>
  <c r="H786" i="19"/>
  <c r="F786" i="19"/>
  <c r="D786" i="19"/>
  <c r="B786" i="19"/>
  <c r="J785" i="19"/>
  <c r="H785" i="19"/>
  <c r="F785" i="19"/>
  <c r="D785" i="19"/>
  <c r="B785" i="19"/>
  <c r="I779" i="19"/>
  <c r="G779" i="19"/>
  <c r="E779" i="19"/>
  <c r="C779" i="19"/>
  <c r="J778" i="19"/>
  <c r="H778" i="19"/>
  <c r="F778" i="19"/>
  <c r="D778" i="19"/>
  <c r="B778" i="19"/>
  <c r="J777" i="19"/>
  <c r="H777" i="19"/>
  <c r="F777" i="19"/>
  <c r="D777" i="19"/>
  <c r="B777" i="19"/>
  <c r="J776" i="19"/>
  <c r="H776" i="19"/>
  <c r="F776" i="19"/>
  <c r="D776" i="19"/>
  <c r="B776" i="19"/>
  <c r="J775" i="19"/>
  <c r="H775" i="19"/>
  <c r="F775" i="19"/>
  <c r="D775" i="19"/>
  <c r="B775" i="19"/>
  <c r="J774" i="19"/>
  <c r="H774" i="19"/>
  <c r="F774" i="19"/>
  <c r="D774" i="19"/>
  <c r="B774" i="19"/>
  <c r="J773" i="19"/>
  <c r="H773" i="19"/>
  <c r="F773" i="19"/>
  <c r="D773" i="19"/>
  <c r="B773" i="19"/>
  <c r="J772" i="19"/>
  <c r="H772" i="19"/>
  <c r="F772" i="19"/>
  <c r="D772" i="19"/>
  <c r="B772" i="19"/>
  <c r="J771" i="19"/>
  <c r="H771" i="19"/>
  <c r="F771" i="19"/>
  <c r="D771" i="19"/>
  <c r="B771" i="19"/>
  <c r="J770" i="19"/>
  <c r="H770" i="19"/>
  <c r="F770" i="19"/>
  <c r="D770" i="19"/>
  <c r="B770" i="19"/>
  <c r="J769" i="19"/>
  <c r="H769" i="19"/>
  <c r="F769" i="19"/>
  <c r="D769" i="19"/>
  <c r="B769" i="19"/>
  <c r="J768" i="19"/>
  <c r="H768" i="19"/>
  <c r="F768" i="19"/>
  <c r="D768" i="19"/>
  <c r="B768" i="19"/>
  <c r="J767" i="19"/>
  <c r="H767" i="19"/>
  <c r="F767" i="19"/>
  <c r="D767" i="19"/>
  <c r="B767" i="19"/>
  <c r="J766" i="19"/>
  <c r="H766" i="19"/>
  <c r="F766" i="19"/>
  <c r="D766" i="19"/>
  <c r="B766" i="19"/>
  <c r="J765" i="19"/>
  <c r="H765" i="19"/>
  <c r="F765" i="19"/>
  <c r="D765" i="19"/>
  <c r="B765" i="19"/>
  <c r="J764" i="19"/>
  <c r="H764" i="19"/>
  <c r="F764" i="19"/>
  <c r="D764" i="19"/>
  <c r="B764" i="19"/>
  <c r="J763" i="19"/>
  <c r="H763" i="19"/>
  <c r="F763" i="19"/>
  <c r="D763" i="19"/>
  <c r="B763" i="19"/>
  <c r="J762" i="19"/>
  <c r="H762" i="19"/>
  <c r="F762" i="19"/>
  <c r="D762" i="19"/>
  <c r="B762" i="19"/>
  <c r="J761" i="19"/>
  <c r="H761" i="19"/>
  <c r="F761" i="19"/>
  <c r="D761" i="19"/>
  <c r="B761" i="19"/>
  <c r="J760" i="19"/>
  <c r="H760" i="19"/>
  <c r="F760" i="19"/>
  <c r="D760" i="19"/>
  <c r="B760" i="19"/>
  <c r="J759" i="19"/>
  <c r="H759" i="19"/>
  <c r="F759" i="19"/>
  <c r="D759" i="19"/>
  <c r="B759" i="19"/>
  <c r="J758" i="19"/>
  <c r="H758" i="19"/>
  <c r="F758" i="19"/>
  <c r="D758" i="19"/>
  <c r="B758" i="19"/>
  <c r="J757" i="19"/>
  <c r="H757" i="19"/>
  <c r="F757" i="19"/>
  <c r="D757" i="19"/>
  <c r="B757" i="19"/>
  <c r="J756" i="19"/>
  <c r="H756" i="19"/>
  <c r="F756" i="19"/>
  <c r="D756" i="19"/>
  <c r="B756" i="19"/>
  <c r="J755" i="19"/>
  <c r="H755" i="19"/>
  <c r="F755" i="19"/>
  <c r="D755" i="19"/>
  <c r="B755" i="19"/>
  <c r="J754" i="19"/>
  <c r="H754" i="19"/>
  <c r="F754" i="19"/>
  <c r="D754" i="19"/>
  <c r="B754" i="19"/>
  <c r="J753" i="19"/>
  <c r="H753" i="19"/>
  <c r="F753" i="19"/>
  <c r="D753" i="19"/>
  <c r="B753" i="19"/>
  <c r="J752" i="19"/>
  <c r="H752" i="19"/>
  <c r="F752" i="19"/>
  <c r="D752" i="19"/>
  <c r="B752" i="19"/>
  <c r="J751" i="19"/>
  <c r="H751" i="19"/>
  <c r="F751" i="19"/>
  <c r="D751" i="19"/>
  <c r="B751" i="19"/>
  <c r="J750" i="19"/>
  <c r="H750" i="19"/>
  <c r="F750" i="19"/>
  <c r="D750" i="19"/>
  <c r="B750" i="19"/>
  <c r="J749" i="19"/>
  <c r="H749" i="19"/>
  <c r="F749" i="19"/>
  <c r="D749" i="19"/>
  <c r="B749" i="19"/>
  <c r="J748" i="19"/>
  <c r="H748" i="19"/>
  <c r="F748" i="19"/>
  <c r="D748" i="19"/>
  <c r="B748" i="19"/>
  <c r="J747" i="19"/>
  <c r="H747" i="19"/>
  <c r="F747" i="19"/>
  <c r="D747" i="19"/>
  <c r="B747" i="19"/>
  <c r="J746" i="19"/>
  <c r="H746" i="19"/>
  <c r="F746" i="19"/>
  <c r="D746" i="19"/>
  <c r="B746" i="19"/>
  <c r="J745" i="19"/>
  <c r="H745" i="19"/>
  <c r="F745" i="19"/>
  <c r="D745" i="19"/>
  <c r="B745" i="19"/>
  <c r="J744" i="19"/>
  <c r="H744" i="19"/>
  <c r="F744" i="19"/>
  <c r="D744" i="19"/>
  <c r="B744" i="19"/>
  <c r="J743" i="19"/>
  <c r="H743" i="19"/>
  <c r="F743" i="19"/>
  <c r="D743" i="19"/>
  <c r="B743" i="19"/>
  <c r="J742" i="19"/>
  <c r="H742" i="19"/>
  <c r="F742" i="19"/>
  <c r="D742" i="19"/>
  <c r="B742" i="19"/>
  <c r="J741" i="19"/>
  <c r="H741" i="19"/>
  <c r="F741" i="19"/>
  <c r="D741" i="19"/>
  <c r="B741" i="19"/>
  <c r="J740" i="19"/>
  <c r="H740" i="19"/>
  <c r="F740" i="19"/>
  <c r="D740" i="19"/>
  <c r="B740" i="19"/>
  <c r="J739" i="19"/>
  <c r="H739" i="19"/>
  <c r="F739" i="19"/>
  <c r="D739" i="19"/>
  <c r="B739" i="19"/>
  <c r="J738" i="19"/>
  <c r="H738" i="19"/>
  <c r="F738" i="19"/>
  <c r="D738" i="19"/>
  <c r="B738" i="19"/>
  <c r="J737" i="19"/>
  <c r="H737" i="19"/>
  <c r="F737" i="19"/>
  <c r="D737" i="19"/>
  <c r="B737" i="19"/>
  <c r="J736" i="19"/>
  <c r="H736" i="19"/>
  <c r="F736" i="19"/>
  <c r="D736" i="19"/>
  <c r="B736" i="19"/>
  <c r="J735" i="19"/>
  <c r="H735" i="19"/>
  <c r="F735" i="19"/>
  <c r="D735" i="19"/>
  <c r="B735" i="19"/>
  <c r="J734" i="19"/>
  <c r="H734" i="19"/>
  <c r="F734" i="19"/>
  <c r="D734" i="19"/>
  <c r="B734" i="19"/>
  <c r="J733" i="19"/>
  <c r="H733" i="19"/>
  <c r="F733" i="19"/>
  <c r="D733" i="19"/>
  <c r="B733" i="19"/>
  <c r="J732" i="19"/>
  <c r="H732" i="19"/>
  <c r="F732" i="19"/>
  <c r="D732" i="19"/>
  <c r="B732" i="19"/>
  <c r="J731" i="19"/>
  <c r="H731" i="19"/>
  <c r="F731" i="19"/>
  <c r="D731" i="19"/>
  <c r="B731" i="19"/>
  <c r="J730" i="19"/>
  <c r="H730" i="19"/>
  <c r="F730" i="19"/>
  <c r="D730" i="19"/>
  <c r="B730" i="19"/>
  <c r="J729" i="19"/>
  <c r="H729" i="19"/>
  <c r="F729" i="19"/>
  <c r="D729" i="19"/>
  <c r="B729" i="19"/>
  <c r="J728" i="19"/>
  <c r="H728" i="19"/>
  <c r="F728" i="19"/>
  <c r="D728" i="19"/>
  <c r="B728" i="19"/>
  <c r="I722" i="19"/>
  <c r="G722" i="19"/>
  <c r="E722" i="19"/>
  <c r="C722" i="19"/>
  <c r="J721" i="19"/>
  <c r="H721" i="19"/>
  <c r="F721" i="19"/>
  <c r="D721" i="19"/>
  <c r="B721" i="19"/>
  <c r="J720" i="19"/>
  <c r="H720" i="19"/>
  <c r="F720" i="19"/>
  <c r="D720" i="19"/>
  <c r="B720" i="19"/>
  <c r="J719" i="19"/>
  <c r="H719" i="19"/>
  <c r="F719" i="19"/>
  <c r="D719" i="19"/>
  <c r="B719" i="19"/>
  <c r="J718" i="19"/>
  <c r="H718" i="19"/>
  <c r="F718" i="19"/>
  <c r="D718" i="19"/>
  <c r="B718" i="19"/>
  <c r="J717" i="19"/>
  <c r="H717" i="19"/>
  <c r="F717" i="19"/>
  <c r="D717" i="19"/>
  <c r="B717" i="19"/>
  <c r="J716" i="19"/>
  <c r="H716" i="19"/>
  <c r="F716" i="19"/>
  <c r="D716" i="19"/>
  <c r="B716" i="19"/>
  <c r="J715" i="19"/>
  <c r="H715" i="19"/>
  <c r="F715" i="19"/>
  <c r="D715" i="19"/>
  <c r="B715" i="19"/>
  <c r="J714" i="19"/>
  <c r="H714" i="19"/>
  <c r="F714" i="19"/>
  <c r="D714" i="19"/>
  <c r="B714" i="19"/>
  <c r="J713" i="19"/>
  <c r="H713" i="19"/>
  <c r="F713" i="19"/>
  <c r="D713" i="19"/>
  <c r="B713" i="19"/>
  <c r="J712" i="19"/>
  <c r="H712" i="19"/>
  <c r="F712" i="19"/>
  <c r="D712" i="19"/>
  <c r="B712" i="19"/>
  <c r="J711" i="19"/>
  <c r="H711" i="19"/>
  <c r="F711" i="19"/>
  <c r="D711" i="19"/>
  <c r="B711" i="19"/>
  <c r="J710" i="19"/>
  <c r="H710" i="19"/>
  <c r="F710" i="19"/>
  <c r="D710" i="19"/>
  <c r="B710" i="19"/>
  <c r="J709" i="19"/>
  <c r="H709" i="19"/>
  <c r="F709" i="19"/>
  <c r="D709" i="19"/>
  <c r="B709" i="19"/>
  <c r="J708" i="19"/>
  <c r="H708" i="19"/>
  <c r="F708" i="19"/>
  <c r="D708" i="19"/>
  <c r="B708" i="19"/>
  <c r="J707" i="19"/>
  <c r="H707" i="19"/>
  <c r="F707" i="19"/>
  <c r="D707" i="19"/>
  <c r="B707" i="19"/>
  <c r="J706" i="19"/>
  <c r="H706" i="19"/>
  <c r="F706" i="19"/>
  <c r="D706" i="19"/>
  <c r="B706" i="19"/>
  <c r="J705" i="19"/>
  <c r="H705" i="19"/>
  <c r="F705" i="19"/>
  <c r="D705" i="19"/>
  <c r="B705" i="19"/>
  <c r="J704" i="19"/>
  <c r="H704" i="19"/>
  <c r="F704" i="19"/>
  <c r="D704" i="19"/>
  <c r="B704" i="19"/>
  <c r="J703" i="19"/>
  <c r="H703" i="19"/>
  <c r="F703" i="19"/>
  <c r="D703" i="19"/>
  <c r="B703" i="19"/>
  <c r="J702" i="19"/>
  <c r="H702" i="19"/>
  <c r="F702" i="19"/>
  <c r="D702" i="19"/>
  <c r="B702" i="19"/>
  <c r="J701" i="19"/>
  <c r="H701" i="19"/>
  <c r="F701" i="19"/>
  <c r="D701" i="19"/>
  <c r="B701" i="19"/>
  <c r="J700" i="19"/>
  <c r="H700" i="19"/>
  <c r="F700" i="19"/>
  <c r="D700" i="19"/>
  <c r="B700" i="19"/>
  <c r="J699" i="19"/>
  <c r="H699" i="19"/>
  <c r="F699" i="19"/>
  <c r="D699" i="19"/>
  <c r="B699" i="19"/>
  <c r="J698" i="19"/>
  <c r="H698" i="19"/>
  <c r="F698" i="19"/>
  <c r="D698" i="19"/>
  <c r="B698" i="19"/>
  <c r="J697" i="19"/>
  <c r="H697" i="19"/>
  <c r="F697" i="19"/>
  <c r="D697" i="19"/>
  <c r="B697" i="19"/>
  <c r="J696" i="19"/>
  <c r="H696" i="19"/>
  <c r="F696" i="19"/>
  <c r="D696" i="19"/>
  <c r="B696" i="19"/>
  <c r="J695" i="19"/>
  <c r="H695" i="19"/>
  <c r="F695" i="19"/>
  <c r="D695" i="19"/>
  <c r="B695" i="19"/>
  <c r="J694" i="19"/>
  <c r="H694" i="19"/>
  <c r="F694" i="19"/>
  <c r="D694" i="19"/>
  <c r="B694" i="19"/>
  <c r="J693" i="19"/>
  <c r="H693" i="19"/>
  <c r="F693" i="19"/>
  <c r="D693" i="19"/>
  <c r="B693" i="19"/>
  <c r="J692" i="19"/>
  <c r="H692" i="19"/>
  <c r="F692" i="19"/>
  <c r="D692" i="19"/>
  <c r="B692" i="19"/>
  <c r="J691" i="19"/>
  <c r="H691" i="19"/>
  <c r="F691" i="19"/>
  <c r="D691" i="19"/>
  <c r="B691" i="19"/>
  <c r="J690" i="19"/>
  <c r="H690" i="19"/>
  <c r="F690" i="19"/>
  <c r="D690" i="19"/>
  <c r="B690" i="19"/>
  <c r="J689" i="19"/>
  <c r="H689" i="19"/>
  <c r="F689" i="19"/>
  <c r="D689" i="19"/>
  <c r="B689" i="19"/>
  <c r="J688" i="19"/>
  <c r="H688" i="19"/>
  <c r="F688" i="19"/>
  <c r="D688" i="19"/>
  <c r="B688" i="19"/>
  <c r="J687" i="19"/>
  <c r="H687" i="19"/>
  <c r="F687" i="19"/>
  <c r="D687" i="19"/>
  <c r="B687" i="19"/>
  <c r="J686" i="19"/>
  <c r="H686" i="19"/>
  <c r="F686" i="19"/>
  <c r="D686" i="19"/>
  <c r="B686" i="19"/>
  <c r="J685" i="19"/>
  <c r="H685" i="19"/>
  <c r="F685" i="19"/>
  <c r="D685" i="19"/>
  <c r="B685" i="19"/>
  <c r="J684" i="19"/>
  <c r="H684" i="19"/>
  <c r="F684" i="19"/>
  <c r="D684" i="19"/>
  <c r="B684" i="19"/>
  <c r="J683" i="19"/>
  <c r="H683" i="19"/>
  <c r="F683" i="19"/>
  <c r="D683" i="19"/>
  <c r="B683" i="19"/>
  <c r="J682" i="19"/>
  <c r="H682" i="19"/>
  <c r="F682" i="19"/>
  <c r="D682" i="19"/>
  <c r="B682" i="19"/>
  <c r="J681" i="19"/>
  <c r="H681" i="19"/>
  <c r="F681" i="19"/>
  <c r="D681" i="19"/>
  <c r="B681" i="19"/>
  <c r="J680" i="19"/>
  <c r="H680" i="19"/>
  <c r="F680" i="19"/>
  <c r="D680" i="19"/>
  <c r="B680" i="19"/>
  <c r="J679" i="19"/>
  <c r="H679" i="19"/>
  <c r="F679" i="19"/>
  <c r="D679" i="19"/>
  <c r="B679" i="19"/>
  <c r="J678" i="19"/>
  <c r="H678" i="19"/>
  <c r="F678" i="19"/>
  <c r="D678" i="19"/>
  <c r="B678" i="19"/>
  <c r="J677" i="19"/>
  <c r="H677" i="19"/>
  <c r="F677" i="19"/>
  <c r="D677" i="19"/>
  <c r="B677" i="19"/>
  <c r="J676" i="19"/>
  <c r="H676" i="19"/>
  <c r="F676" i="19"/>
  <c r="D676" i="19"/>
  <c r="B676" i="19"/>
  <c r="J675" i="19"/>
  <c r="H675" i="19"/>
  <c r="F675" i="19"/>
  <c r="D675" i="19"/>
  <c r="B675" i="19"/>
  <c r="J674" i="19"/>
  <c r="H674" i="19"/>
  <c r="F674" i="19"/>
  <c r="D674" i="19"/>
  <c r="B674" i="19"/>
  <c r="J673" i="19"/>
  <c r="H673" i="19"/>
  <c r="F673" i="19"/>
  <c r="D673" i="19"/>
  <c r="B673" i="19"/>
  <c r="J672" i="19"/>
  <c r="H672" i="19"/>
  <c r="F672" i="19"/>
  <c r="D672" i="19"/>
  <c r="B672" i="19"/>
  <c r="J671" i="19"/>
  <c r="H671" i="19"/>
  <c r="F671" i="19"/>
  <c r="D671" i="19"/>
  <c r="B671" i="19"/>
  <c r="I665" i="19"/>
  <c r="G665" i="19"/>
  <c r="E665" i="19"/>
  <c r="C665" i="19"/>
  <c r="J664" i="19"/>
  <c r="H664" i="19"/>
  <c r="F664" i="19"/>
  <c r="D664" i="19"/>
  <c r="B664" i="19"/>
  <c r="J663" i="19"/>
  <c r="H663" i="19"/>
  <c r="F663" i="19"/>
  <c r="D663" i="19"/>
  <c r="B663" i="19"/>
  <c r="J662" i="19"/>
  <c r="H662" i="19"/>
  <c r="F662" i="19"/>
  <c r="D662" i="19"/>
  <c r="B662" i="19"/>
  <c r="J661" i="19"/>
  <c r="H661" i="19"/>
  <c r="F661" i="19"/>
  <c r="D661" i="19"/>
  <c r="B661" i="19"/>
  <c r="J660" i="19"/>
  <c r="H660" i="19"/>
  <c r="F660" i="19"/>
  <c r="D660" i="19"/>
  <c r="B660" i="19"/>
  <c r="J659" i="19"/>
  <c r="H659" i="19"/>
  <c r="F659" i="19"/>
  <c r="D659" i="19"/>
  <c r="B659" i="19"/>
  <c r="J658" i="19"/>
  <c r="H658" i="19"/>
  <c r="F658" i="19"/>
  <c r="D658" i="19"/>
  <c r="B658" i="19"/>
  <c r="J657" i="19"/>
  <c r="H657" i="19"/>
  <c r="F657" i="19"/>
  <c r="D657" i="19"/>
  <c r="B657" i="19"/>
  <c r="J656" i="19"/>
  <c r="H656" i="19"/>
  <c r="F656" i="19"/>
  <c r="D656" i="19"/>
  <c r="B656" i="19"/>
  <c r="J655" i="19"/>
  <c r="H655" i="19"/>
  <c r="F655" i="19"/>
  <c r="D655" i="19"/>
  <c r="B655" i="19"/>
  <c r="J654" i="19"/>
  <c r="H654" i="19"/>
  <c r="F654" i="19"/>
  <c r="D654" i="19"/>
  <c r="B654" i="19"/>
  <c r="J653" i="19"/>
  <c r="H653" i="19"/>
  <c r="F653" i="19"/>
  <c r="D653" i="19"/>
  <c r="B653" i="19"/>
  <c r="J652" i="19"/>
  <c r="H652" i="19"/>
  <c r="F652" i="19"/>
  <c r="D652" i="19"/>
  <c r="B652" i="19"/>
  <c r="J651" i="19"/>
  <c r="H651" i="19"/>
  <c r="F651" i="19"/>
  <c r="D651" i="19"/>
  <c r="B651" i="19"/>
  <c r="J650" i="19"/>
  <c r="H650" i="19"/>
  <c r="F650" i="19"/>
  <c r="D650" i="19"/>
  <c r="B650" i="19"/>
  <c r="J649" i="19"/>
  <c r="H649" i="19"/>
  <c r="F649" i="19"/>
  <c r="D649" i="19"/>
  <c r="B649" i="19"/>
  <c r="J648" i="19"/>
  <c r="H648" i="19"/>
  <c r="F648" i="19"/>
  <c r="D648" i="19"/>
  <c r="B648" i="19"/>
  <c r="J647" i="19"/>
  <c r="H647" i="19"/>
  <c r="F647" i="19"/>
  <c r="D647" i="19"/>
  <c r="B647" i="19"/>
  <c r="J646" i="19"/>
  <c r="H646" i="19"/>
  <c r="F646" i="19"/>
  <c r="D646" i="19"/>
  <c r="B646" i="19"/>
  <c r="J645" i="19"/>
  <c r="H645" i="19"/>
  <c r="F645" i="19"/>
  <c r="D645" i="19"/>
  <c r="B645" i="19"/>
  <c r="J644" i="19"/>
  <c r="H644" i="19"/>
  <c r="F644" i="19"/>
  <c r="D644" i="19"/>
  <c r="B644" i="19"/>
  <c r="J643" i="19"/>
  <c r="H643" i="19"/>
  <c r="F643" i="19"/>
  <c r="D643" i="19"/>
  <c r="B643" i="19"/>
  <c r="J642" i="19"/>
  <c r="H642" i="19"/>
  <c r="F642" i="19"/>
  <c r="D642" i="19"/>
  <c r="B642" i="19"/>
  <c r="J641" i="19"/>
  <c r="H641" i="19"/>
  <c r="F641" i="19"/>
  <c r="D641" i="19"/>
  <c r="B641" i="19"/>
  <c r="J640" i="19"/>
  <c r="H640" i="19"/>
  <c r="F640" i="19"/>
  <c r="D640" i="19"/>
  <c r="B640" i="19"/>
  <c r="J639" i="19"/>
  <c r="H639" i="19"/>
  <c r="F639" i="19"/>
  <c r="D639" i="19"/>
  <c r="B639" i="19"/>
  <c r="J638" i="19"/>
  <c r="H638" i="19"/>
  <c r="F638" i="19"/>
  <c r="D638" i="19"/>
  <c r="B638" i="19"/>
  <c r="J637" i="19"/>
  <c r="H637" i="19"/>
  <c r="F637" i="19"/>
  <c r="D637" i="19"/>
  <c r="B637" i="19"/>
  <c r="J636" i="19"/>
  <c r="H636" i="19"/>
  <c r="F636" i="19"/>
  <c r="D636" i="19"/>
  <c r="B636" i="19"/>
  <c r="J635" i="19"/>
  <c r="H635" i="19"/>
  <c r="F635" i="19"/>
  <c r="D635" i="19"/>
  <c r="B635" i="19"/>
  <c r="J634" i="19"/>
  <c r="H634" i="19"/>
  <c r="F634" i="19"/>
  <c r="D634" i="19"/>
  <c r="B634" i="19"/>
  <c r="J633" i="19"/>
  <c r="H633" i="19"/>
  <c r="F633" i="19"/>
  <c r="D633" i="19"/>
  <c r="B633" i="19"/>
  <c r="J632" i="19"/>
  <c r="H632" i="19"/>
  <c r="F632" i="19"/>
  <c r="D632" i="19"/>
  <c r="B632" i="19"/>
  <c r="J631" i="19"/>
  <c r="H631" i="19"/>
  <c r="F631" i="19"/>
  <c r="D631" i="19"/>
  <c r="B631" i="19"/>
  <c r="J630" i="19"/>
  <c r="H630" i="19"/>
  <c r="F630" i="19"/>
  <c r="D630" i="19"/>
  <c r="B630" i="19"/>
  <c r="J629" i="19"/>
  <c r="H629" i="19"/>
  <c r="F629" i="19"/>
  <c r="D629" i="19"/>
  <c r="B629" i="19"/>
  <c r="J628" i="19"/>
  <c r="H628" i="19"/>
  <c r="F628" i="19"/>
  <c r="D628" i="19"/>
  <c r="B628" i="19"/>
  <c r="J627" i="19"/>
  <c r="H627" i="19"/>
  <c r="F627" i="19"/>
  <c r="D627" i="19"/>
  <c r="B627" i="19"/>
  <c r="J626" i="19"/>
  <c r="H626" i="19"/>
  <c r="F626" i="19"/>
  <c r="D626" i="19"/>
  <c r="B626" i="19"/>
  <c r="J625" i="19"/>
  <c r="H625" i="19"/>
  <c r="F625" i="19"/>
  <c r="D625" i="19"/>
  <c r="B625" i="19"/>
  <c r="J624" i="19"/>
  <c r="H624" i="19"/>
  <c r="F624" i="19"/>
  <c r="D624" i="19"/>
  <c r="B624" i="19"/>
  <c r="J623" i="19"/>
  <c r="H623" i="19"/>
  <c r="F623" i="19"/>
  <c r="D623" i="19"/>
  <c r="B623" i="19"/>
  <c r="J622" i="19"/>
  <c r="H622" i="19"/>
  <c r="F622" i="19"/>
  <c r="D622" i="19"/>
  <c r="B622" i="19"/>
  <c r="J621" i="19"/>
  <c r="H621" i="19"/>
  <c r="F621" i="19"/>
  <c r="D621" i="19"/>
  <c r="B621" i="19"/>
  <c r="J620" i="19"/>
  <c r="H620" i="19"/>
  <c r="F620" i="19"/>
  <c r="D620" i="19"/>
  <c r="B620" i="19"/>
  <c r="J619" i="19"/>
  <c r="H619" i="19"/>
  <c r="F619" i="19"/>
  <c r="D619" i="19"/>
  <c r="B619" i="19"/>
  <c r="J618" i="19"/>
  <c r="H618" i="19"/>
  <c r="F618" i="19"/>
  <c r="D618" i="19"/>
  <c r="B618" i="19"/>
  <c r="J617" i="19"/>
  <c r="H617" i="19"/>
  <c r="F617" i="19"/>
  <c r="D617" i="19"/>
  <c r="B617" i="19"/>
  <c r="J616" i="19"/>
  <c r="H616" i="19"/>
  <c r="F616" i="19"/>
  <c r="D616" i="19"/>
  <c r="B616" i="19"/>
  <c r="J615" i="19"/>
  <c r="H615" i="19"/>
  <c r="F615" i="19"/>
  <c r="D615" i="19"/>
  <c r="B615" i="19"/>
  <c r="J614" i="19"/>
  <c r="H614" i="19"/>
  <c r="F614" i="19"/>
  <c r="D614" i="19"/>
  <c r="B614" i="19"/>
  <c r="I607" i="19"/>
  <c r="G607" i="19"/>
  <c r="E607" i="19"/>
  <c r="C607" i="19"/>
  <c r="J606" i="19"/>
  <c r="H606" i="19"/>
  <c r="F606" i="19"/>
  <c r="D606" i="19"/>
  <c r="B606" i="19"/>
  <c r="J605" i="19"/>
  <c r="H605" i="19"/>
  <c r="F605" i="19"/>
  <c r="D605" i="19"/>
  <c r="B605" i="19"/>
  <c r="J604" i="19"/>
  <c r="H604" i="19"/>
  <c r="F604" i="19"/>
  <c r="D604" i="19"/>
  <c r="B604" i="19"/>
  <c r="J603" i="19"/>
  <c r="H603" i="19"/>
  <c r="F603" i="19"/>
  <c r="D603" i="19"/>
  <c r="B603" i="19"/>
  <c r="J602" i="19"/>
  <c r="H602" i="19"/>
  <c r="F602" i="19"/>
  <c r="D602" i="19"/>
  <c r="B602" i="19"/>
  <c r="J601" i="19"/>
  <c r="H601" i="19"/>
  <c r="F601" i="19"/>
  <c r="D601" i="19"/>
  <c r="B601" i="19"/>
  <c r="J600" i="19"/>
  <c r="H600" i="19"/>
  <c r="F600" i="19"/>
  <c r="D600" i="19"/>
  <c r="B600" i="19"/>
  <c r="J599" i="19"/>
  <c r="H599" i="19"/>
  <c r="F599" i="19"/>
  <c r="D599" i="19"/>
  <c r="B599" i="19"/>
  <c r="J598" i="19"/>
  <c r="H598" i="19"/>
  <c r="F598" i="19"/>
  <c r="D598" i="19"/>
  <c r="B598" i="19"/>
  <c r="J597" i="19"/>
  <c r="H597" i="19"/>
  <c r="F597" i="19"/>
  <c r="D597" i="19"/>
  <c r="B597" i="19"/>
  <c r="J596" i="19"/>
  <c r="H596" i="19"/>
  <c r="F596" i="19"/>
  <c r="D596" i="19"/>
  <c r="B596" i="19"/>
  <c r="J595" i="19"/>
  <c r="H595" i="19"/>
  <c r="F595" i="19"/>
  <c r="D595" i="19"/>
  <c r="B595" i="19"/>
  <c r="J594" i="19"/>
  <c r="H594" i="19"/>
  <c r="F594" i="19"/>
  <c r="D594" i="19"/>
  <c r="B594" i="19"/>
  <c r="J593" i="19"/>
  <c r="H593" i="19"/>
  <c r="F593" i="19"/>
  <c r="D593" i="19"/>
  <c r="B593" i="19"/>
  <c r="J592" i="19"/>
  <c r="H592" i="19"/>
  <c r="F592" i="19"/>
  <c r="D592" i="19"/>
  <c r="B592" i="19"/>
  <c r="J591" i="19"/>
  <c r="H591" i="19"/>
  <c r="F591" i="19"/>
  <c r="D591" i="19"/>
  <c r="B591" i="19"/>
  <c r="J590" i="19"/>
  <c r="H590" i="19"/>
  <c r="F590" i="19"/>
  <c r="D590" i="19"/>
  <c r="B590" i="19"/>
  <c r="J589" i="19"/>
  <c r="H589" i="19"/>
  <c r="F589" i="19"/>
  <c r="D589" i="19"/>
  <c r="B589" i="19"/>
  <c r="J588" i="19"/>
  <c r="H588" i="19"/>
  <c r="F588" i="19"/>
  <c r="D588" i="19"/>
  <c r="B588" i="19"/>
  <c r="J587" i="19"/>
  <c r="H587" i="19"/>
  <c r="F587" i="19"/>
  <c r="D587" i="19"/>
  <c r="B587" i="19"/>
  <c r="J586" i="19"/>
  <c r="H586" i="19"/>
  <c r="F586" i="19"/>
  <c r="D586" i="19"/>
  <c r="B586" i="19"/>
  <c r="J585" i="19"/>
  <c r="H585" i="19"/>
  <c r="F585" i="19"/>
  <c r="D585" i="19"/>
  <c r="B585" i="19"/>
  <c r="J584" i="19"/>
  <c r="H584" i="19"/>
  <c r="F584" i="19"/>
  <c r="D584" i="19"/>
  <c r="B584" i="19"/>
  <c r="J583" i="19"/>
  <c r="H583" i="19"/>
  <c r="F583" i="19"/>
  <c r="D583" i="19"/>
  <c r="B583" i="19"/>
  <c r="J582" i="19"/>
  <c r="H582" i="19"/>
  <c r="F582" i="19"/>
  <c r="D582" i="19"/>
  <c r="B582" i="19"/>
  <c r="J581" i="19"/>
  <c r="H581" i="19"/>
  <c r="F581" i="19"/>
  <c r="D581" i="19"/>
  <c r="B581" i="19"/>
  <c r="J580" i="19"/>
  <c r="H580" i="19"/>
  <c r="F580" i="19"/>
  <c r="D580" i="19"/>
  <c r="B580" i="19"/>
  <c r="J579" i="19"/>
  <c r="H579" i="19"/>
  <c r="F579" i="19"/>
  <c r="D579" i="19"/>
  <c r="B579" i="19"/>
  <c r="J578" i="19"/>
  <c r="H578" i="19"/>
  <c r="F578" i="19"/>
  <c r="D578" i="19"/>
  <c r="B578" i="19"/>
  <c r="J577" i="19"/>
  <c r="H577" i="19"/>
  <c r="F577" i="19"/>
  <c r="D577" i="19"/>
  <c r="B577" i="19"/>
  <c r="J576" i="19"/>
  <c r="H576" i="19"/>
  <c r="F576" i="19"/>
  <c r="D576" i="19"/>
  <c r="B576" i="19"/>
  <c r="J575" i="19"/>
  <c r="H575" i="19"/>
  <c r="F575" i="19"/>
  <c r="D575" i="19"/>
  <c r="B575" i="19"/>
  <c r="J574" i="19"/>
  <c r="H574" i="19"/>
  <c r="F574" i="19"/>
  <c r="D574" i="19"/>
  <c r="B574" i="19"/>
  <c r="J573" i="19"/>
  <c r="H573" i="19"/>
  <c r="F573" i="19"/>
  <c r="D573" i="19"/>
  <c r="B573" i="19"/>
  <c r="J572" i="19"/>
  <c r="H572" i="19"/>
  <c r="F572" i="19"/>
  <c r="D572" i="19"/>
  <c r="B572" i="19"/>
  <c r="J571" i="19"/>
  <c r="H571" i="19"/>
  <c r="F571" i="19"/>
  <c r="D571" i="19"/>
  <c r="B571" i="19"/>
  <c r="J570" i="19"/>
  <c r="H570" i="19"/>
  <c r="F570" i="19"/>
  <c r="D570" i="19"/>
  <c r="B570" i="19"/>
  <c r="J569" i="19"/>
  <c r="H569" i="19"/>
  <c r="F569" i="19"/>
  <c r="D569" i="19"/>
  <c r="B569" i="19"/>
  <c r="J568" i="19"/>
  <c r="H568" i="19"/>
  <c r="F568" i="19"/>
  <c r="D568" i="19"/>
  <c r="B568" i="19"/>
  <c r="J567" i="19"/>
  <c r="H567" i="19"/>
  <c r="F567" i="19"/>
  <c r="D567" i="19"/>
  <c r="B567" i="19"/>
  <c r="J566" i="19"/>
  <c r="H566" i="19"/>
  <c r="F566" i="19"/>
  <c r="D566" i="19"/>
  <c r="B566" i="19"/>
  <c r="J565" i="19"/>
  <c r="H565" i="19"/>
  <c r="F565" i="19"/>
  <c r="D565" i="19"/>
  <c r="B565" i="19"/>
  <c r="J564" i="19"/>
  <c r="H564" i="19"/>
  <c r="F564" i="19"/>
  <c r="D564" i="19"/>
  <c r="B564" i="19"/>
  <c r="J563" i="19"/>
  <c r="H563" i="19"/>
  <c r="F563" i="19"/>
  <c r="D563" i="19"/>
  <c r="B563" i="19"/>
  <c r="J562" i="19"/>
  <c r="H562" i="19"/>
  <c r="F562" i="19"/>
  <c r="D562" i="19"/>
  <c r="B562" i="19"/>
  <c r="J561" i="19"/>
  <c r="H561" i="19"/>
  <c r="F561" i="19"/>
  <c r="D561" i="19"/>
  <c r="B561" i="19"/>
  <c r="J560" i="19"/>
  <c r="H560" i="19"/>
  <c r="F560" i="19"/>
  <c r="D560" i="19"/>
  <c r="B560" i="19"/>
  <c r="J559" i="19"/>
  <c r="H559" i="19"/>
  <c r="F559" i="19"/>
  <c r="D559" i="19"/>
  <c r="B559" i="19"/>
  <c r="J558" i="19"/>
  <c r="H558" i="19"/>
  <c r="F558" i="19"/>
  <c r="D558" i="19"/>
  <c r="B558" i="19"/>
  <c r="J557" i="19"/>
  <c r="H557" i="19"/>
  <c r="F557" i="19"/>
  <c r="D557" i="19"/>
  <c r="B557" i="19"/>
  <c r="J556" i="19"/>
  <c r="H556" i="19"/>
  <c r="F556" i="19"/>
  <c r="D556" i="19"/>
  <c r="B556" i="19"/>
  <c r="I549" i="19"/>
  <c r="G549" i="19"/>
  <c r="E549" i="19"/>
  <c r="C549" i="19"/>
  <c r="J548" i="19"/>
  <c r="H548" i="19"/>
  <c r="F548" i="19"/>
  <c r="D548" i="19"/>
  <c r="B548" i="19"/>
  <c r="J547" i="19"/>
  <c r="H547" i="19"/>
  <c r="F547" i="19"/>
  <c r="D547" i="19"/>
  <c r="B547" i="19"/>
  <c r="J546" i="19"/>
  <c r="H546" i="19"/>
  <c r="F546" i="19"/>
  <c r="D546" i="19"/>
  <c r="B546" i="19"/>
  <c r="J545" i="19"/>
  <c r="H545" i="19"/>
  <c r="F545" i="19"/>
  <c r="D545" i="19"/>
  <c r="B545" i="19"/>
  <c r="J544" i="19"/>
  <c r="H544" i="19"/>
  <c r="F544" i="19"/>
  <c r="D544" i="19"/>
  <c r="B544" i="19"/>
  <c r="J543" i="19"/>
  <c r="H543" i="19"/>
  <c r="F543" i="19"/>
  <c r="D543" i="19"/>
  <c r="B543" i="19"/>
  <c r="J542" i="19"/>
  <c r="H542" i="19"/>
  <c r="F542" i="19"/>
  <c r="D542" i="19"/>
  <c r="B542" i="19"/>
  <c r="J541" i="19"/>
  <c r="H541" i="19"/>
  <c r="F541" i="19"/>
  <c r="D541" i="19"/>
  <c r="B541" i="19"/>
  <c r="J540" i="19"/>
  <c r="H540" i="19"/>
  <c r="F540" i="19"/>
  <c r="D540" i="19"/>
  <c r="B540" i="19"/>
  <c r="J539" i="19"/>
  <c r="H539" i="19"/>
  <c r="F539" i="19"/>
  <c r="D539" i="19"/>
  <c r="B539" i="19"/>
  <c r="J538" i="19"/>
  <c r="H538" i="19"/>
  <c r="F538" i="19"/>
  <c r="D538" i="19"/>
  <c r="B538" i="19"/>
  <c r="J537" i="19"/>
  <c r="H537" i="19"/>
  <c r="F537" i="19"/>
  <c r="D537" i="19"/>
  <c r="B537" i="19"/>
  <c r="J536" i="19"/>
  <c r="H536" i="19"/>
  <c r="F536" i="19"/>
  <c r="D536" i="19"/>
  <c r="B536" i="19"/>
  <c r="J535" i="19"/>
  <c r="H535" i="19"/>
  <c r="F535" i="19"/>
  <c r="D535" i="19"/>
  <c r="B535" i="19"/>
  <c r="J534" i="19"/>
  <c r="H534" i="19"/>
  <c r="F534" i="19"/>
  <c r="D534" i="19"/>
  <c r="B534" i="19"/>
  <c r="J533" i="19"/>
  <c r="H533" i="19"/>
  <c r="F533" i="19"/>
  <c r="D533" i="19"/>
  <c r="B533" i="19"/>
  <c r="J532" i="19"/>
  <c r="H532" i="19"/>
  <c r="F532" i="19"/>
  <c r="D532" i="19"/>
  <c r="B532" i="19"/>
  <c r="J531" i="19"/>
  <c r="H531" i="19"/>
  <c r="F531" i="19"/>
  <c r="D531" i="19"/>
  <c r="B531" i="19"/>
  <c r="J530" i="19"/>
  <c r="H530" i="19"/>
  <c r="F530" i="19"/>
  <c r="D530" i="19"/>
  <c r="B530" i="19"/>
  <c r="J529" i="19"/>
  <c r="H529" i="19"/>
  <c r="F529" i="19"/>
  <c r="D529" i="19"/>
  <c r="B529" i="19"/>
  <c r="J528" i="19"/>
  <c r="H528" i="19"/>
  <c r="F528" i="19"/>
  <c r="D528" i="19"/>
  <c r="B528" i="19"/>
  <c r="J527" i="19"/>
  <c r="H527" i="19"/>
  <c r="F527" i="19"/>
  <c r="D527" i="19"/>
  <c r="B527" i="19"/>
  <c r="J526" i="19"/>
  <c r="H526" i="19"/>
  <c r="F526" i="19"/>
  <c r="D526" i="19"/>
  <c r="B526" i="19"/>
  <c r="J525" i="19"/>
  <c r="H525" i="19"/>
  <c r="F525" i="19"/>
  <c r="D525" i="19"/>
  <c r="B525" i="19"/>
  <c r="J524" i="19"/>
  <c r="H524" i="19"/>
  <c r="F524" i="19"/>
  <c r="D524" i="19"/>
  <c r="B524" i="19"/>
  <c r="J523" i="19"/>
  <c r="H523" i="19"/>
  <c r="F523" i="19"/>
  <c r="D523" i="19"/>
  <c r="B523" i="19"/>
  <c r="J522" i="19"/>
  <c r="H522" i="19"/>
  <c r="F522" i="19"/>
  <c r="D522" i="19"/>
  <c r="B522" i="19"/>
  <c r="J521" i="19"/>
  <c r="H521" i="19"/>
  <c r="F521" i="19"/>
  <c r="D521" i="19"/>
  <c r="B521" i="19"/>
  <c r="J520" i="19"/>
  <c r="H520" i="19"/>
  <c r="F520" i="19"/>
  <c r="D520" i="19"/>
  <c r="B520" i="19"/>
  <c r="J519" i="19"/>
  <c r="H519" i="19"/>
  <c r="F519" i="19"/>
  <c r="D519" i="19"/>
  <c r="B519" i="19"/>
  <c r="J518" i="19"/>
  <c r="H518" i="19"/>
  <c r="F518" i="19"/>
  <c r="D518" i="19"/>
  <c r="B518" i="19"/>
  <c r="J517" i="19"/>
  <c r="H517" i="19"/>
  <c r="F517" i="19"/>
  <c r="D517" i="19"/>
  <c r="B517" i="19"/>
  <c r="J516" i="19"/>
  <c r="H516" i="19"/>
  <c r="F516" i="19"/>
  <c r="D516" i="19"/>
  <c r="B516" i="19"/>
  <c r="J515" i="19"/>
  <c r="H515" i="19"/>
  <c r="F515" i="19"/>
  <c r="D515" i="19"/>
  <c r="B515" i="19"/>
  <c r="J514" i="19"/>
  <c r="H514" i="19"/>
  <c r="F514" i="19"/>
  <c r="D514" i="19"/>
  <c r="B514" i="19"/>
  <c r="J513" i="19"/>
  <c r="H513" i="19"/>
  <c r="F513" i="19"/>
  <c r="D513" i="19"/>
  <c r="B513" i="19"/>
  <c r="J512" i="19"/>
  <c r="H512" i="19"/>
  <c r="F512" i="19"/>
  <c r="D512" i="19"/>
  <c r="B512" i="19"/>
  <c r="J511" i="19"/>
  <c r="H511" i="19"/>
  <c r="F511" i="19"/>
  <c r="D511" i="19"/>
  <c r="B511" i="19"/>
  <c r="J510" i="19"/>
  <c r="H510" i="19"/>
  <c r="F510" i="19"/>
  <c r="D510" i="19"/>
  <c r="B510" i="19"/>
  <c r="J509" i="19"/>
  <c r="H509" i="19"/>
  <c r="F509" i="19"/>
  <c r="D509" i="19"/>
  <c r="B509" i="19"/>
  <c r="J508" i="19"/>
  <c r="H508" i="19"/>
  <c r="F508" i="19"/>
  <c r="D508" i="19"/>
  <c r="B508" i="19"/>
  <c r="J507" i="19"/>
  <c r="H507" i="19"/>
  <c r="F507" i="19"/>
  <c r="D507" i="19"/>
  <c r="B507" i="19"/>
  <c r="J506" i="19"/>
  <c r="H506" i="19"/>
  <c r="F506" i="19"/>
  <c r="D506" i="19"/>
  <c r="B506" i="19"/>
  <c r="J505" i="19"/>
  <c r="H505" i="19"/>
  <c r="F505" i="19"/>
  <c r="D505" i="19"/>
  <c r="B505" i="19"/>
  <c r="J504" i="19"/>
  <c r="H504" i="19"/>
  <c r="F504" i="19"/>
  <c r="D504" i="19"/>
  <c r="B504" i="19"/>
  <c r="J503" i="19"/>
  <c r="H503" i="19"/>
  <c r="F503" i="19"/>
  <c r="D503" i="19"/>
  <c r="B503" i="19"/>
  <c r="J502" i="19"/>
  <c r="H502" i="19"/>
  <c r="F502" i="19"/>
  <c r="D502" i="19"/>
  <c r="B502" i="19"/>
  <c r="J501" i="19"/>
  <c r="H501" i="19"/>
  <c r="F501" i="19"/>
  <c r="D501" i="19"/>
  <c r="B501" i="19"/>
  <c r="J500" i="19"/>
  <c r="H500" i="19"/>
  <c r="F500" i="19"/>
  <c r="D500" i="19"/>
  <c r="B500" i="19"/>
  <c r="J499" i="19"/>
  <c r="H499" i="19"/>
  <c r="F499" i="19"/>
  <c r="D499" i="19"/>
  <c r="B499" i="19"/>
  <c r="J498" i="19"/>
  <c r="H498" i="19"/>
  <c r="F498" i="19"/>
  <c r="D498" i="19"/>
  <c r="B498" i="19"/>
  <c r="I491" i="19"/>
  <c r="G491" i="19"/>
  <c r="E491" i="19"/>
  <c r="C491" i="19"/>
  <c r="J490" i="19"/>
  <c r="H490" i="19"/>
  <c r="F490" i="19"/>
  <c r="D490" i="19"/>
  <c r="B490" i="19"/>
  <c r="J489" i="19"/>
  <c r="H489" i="19"/>
  <c r="F489" i="19"/>
  <c r="D489" i="19"/>
  <c r="B489" i="19"/>
  <c r="J488" i="19"/>
  <c r="H488" i="19"/>
  <c r="F488" i="19"/>
  <c r="D488" i="19"/>
  <c r="B488" i="19"/>
  <c r="J487" i="19"/>
  <c r="H487" i="19"/>
  <c r="F487" i="19"/>
  <c r="D487" i="19"/>
  <c r="B487" i="19"/>
  <c r="J486" i="19"/>
  <c r="H486" i="19"/>
  <c r="F486" i="19"/>
  <c r="D486" i="19"/>
  <c r="B486" i="19"/>
  <c r="J485" i="19"/>
  <c r="H485" i="19"/>
  <c r="F485" i="19"/>
  <c r="D485" i="19"/>
  <c r="B485" i="19"/>
  <c r="J484" i="19"/>
  <c r="H484" i="19"/>
  <c r="F484" i="19"/>
  <c r="D484" i="19"/>
  <c r="B484" i="19"/>
  <c r="J483" i="19"/>
  <c r="H483" i="19"/>
  <c r="F483" i="19"/>
  <c r="D483" i="19"/>
  <c r="B483" i="19"/>
  <c r="J482" i="19"/>
  <c r="H482" i="19"/>
  <c r="F482" i="19"/>
  <c r="D482" i="19"/>
  <c r="B482" i="19"/>
  <c r="J481" i="19"/>
  <c r="H481" i="19"/>
  <c r="F481" i="19"/>
  <c r="D481" i="19"/>
  <c r="B481" i="19"/>
  <c r="J480" i="19"/>
  <c r="H480" i="19"/>
  <c r="F480" i="19"/>
  <c r="D480" i="19"/>
  <c r="B480" i="19"/>
  <c r="J479" i="19"/>
  <c r="H479" i="19"/>
  <c r="F479" i="19"/>
  <c r="D479" i="19"/>
  <c r="B479" i="19"/>
  <c r="J478" i="19"/>
  <c r="H478" i="19"/>
  <c r="F478" i="19"/>
  <c r="D478" i="19"/>
  <c r="B478" i="19"/>
  <c r="J477" i="19"/>
  <c r="H477" i="19"/>
  <c r="F477" i="19"/>
  <c r="D477" i="19"/>
  <c r="B477" i="19"/>
  <c r="J476" i="19"/>
  <c r="H476" i="19"/>
  <c r="F476" i="19"/>
  <c r="D476" i="19"/>
  <c r="B476" i="19"/>
  <c r="J475" i="19"/>
  <c r="H475" i="19"/>
  <c r="F475" i="19"/>
  <c r="D475" i="19"/>
  <c r="B475" i="19"/>
  <c r="J474" i="19"/>
  <c r="H474" i="19"/>
  <c r="F474" i="19"/>
  <c r="D474" i="19"/>
  <c r="B474" i="19"/>
  <c r="J473" i="19"/>
  <c r="H473" i="19"/>
  <c r="F473" i="19"/>
  <c r="D473" i="19"/>
  <c r="B473" i="19"/>
  <c r="J472" i="19"/>
  <c r="H472" i="19"/>
  <c r="F472" i="19"/>
  <c r="D472" i="19"/>
  <c r="B472" i="19"/>
  <c r="J471" i="19"/>
  <c r="H471" i="19"/>
  <c r="F471" i="19"/>
  <c r="D471" i="19"/>
  <c r="B471" i="19"/>
  <c r="J470" i="19"/>
  <c r="H470" i="19"/>
  <c r="F470" i="19"/>
  <c r="D470" i="19"/>
  <c r="B470" i="19"/>
  <c r="J469" i="19"/>
  <c r="H469" i="19"/>
  <c r="F469" i="19"/>
  <c r="D469" i="19"/>
  <c r="B469" i="19"/>
  <c r="J468" i="19"/>
  <c r="H468" i="19"/>
  <c r="F468" i="19"/>
  <c r="D468" i="19"/>
  <c r="B468" i="19"/>
  <c r="J467" i="19"/>
  <c r="H467" i="19"/>
  <c r="F467" i="19"/>
  <c r="D467" i="19"/>
  <c r="B467" i="19"/>
  <c r="J466" i="19"/>
  <c r="H466" i="19"/>
  <c r="F466" i="19"/>
  <c r="D466" i="19"/>
  <c r="B466" i="19"/>
  <c r="J465" i="19"/>
  <c r="H465" i="19"/>
  <c r="F465" i="19"/>
  <c r="D465" i="19"/>
  <c r="B465" i="19"/>
  <c r="J464" i="19"/>
  <c r="H464" i="19"/>
  <c r="F464" i="19"/>
  <c r="D464" i="19"/>
  <c r="B464" i="19"/>
  <c r="J463" i="19"/>
  <c r="H463" i="19"/>
  <c r="F463" i="19"/>
  <c r="D463" i="19"/>
  <c r="B463" i="19"/>
  <c r="J462" i="19"/>
  <c r="H462" i="19"/>
  <c r="F462" i="19"/>
  <c r="D462" i="19"/>
  <c r="B462" i="19"/>
  <c r="J461" i="19"/>
  <c r="H461" i="19"/>
  <c r="F461" i="19"/>
  <c r="D461" i="19"/>
  <c r="B461" i="19"/>
  <c r="J460" i="19"/>
  <c r="H460" i="19"/>
  <c r="F460" i="19"/>
  <c r="D460" i="19"/>
  <c r="B460" i="19"/>
  <c r="J459" i="19"/>
  <c r="H459" i="19"/>
  <c r="F459" i="19"/>
  <c r="D459" i="19"/>
  <c r="B459" i="19"/>
  <c r="J458" i="19"/>
  <c r="H458" i="19"/>
  <c r="F458" i="19"/>
  <c r="D458" i="19"/>
  <c r="B458" i="19"/>
  <c r="J457" i="19"/>
  <c r="H457" i="19"/>
  <c r="F457" i="19"/>
  <c r="D457" i="19"/>
  <c r="B457" i="19"/>
  <c r="J456" i="19"/>
  <c r="H456" i="19"/>
  <c r="F456" i="19"/>
  <c r="D456" i="19"/>
  <c r="B456" i="19"/>
  <c r="J455" i="19"/>
  <c r="H455" i="19"/>
  <c r="F455" i="19"/>
  <c r="D455" i="19"/>
  <c r="B455" i="19"/>
  <c r="J454" i="19"/>
  <c r="H454" i="19"/>
  <c r="F454" i="19"/>
  <c r="D454" i="19"/>
  <c r="B454" i="19"/>
  <c r="J453" i="19"/>
  <c r="H453" i="19"/>
  <c r="F453" i="19"/>
  <c r="D453" i="19"/>
  <c r="B453" i="19"/>
  <c r="J452" i="19"/>
  <c r="H452" i="19"/>
  <c r="F452" i="19"/>
  <c r="D452" i="19"/>
  <c r="B452" i="19"/>
  <c r="J451" i="19"/>
  <c r="H451" i="19"/>
  <c r="F451" i="19"/>
  <c r="D451" i="19"/>
  <c r="B451" i="19"/>
  <c r="J450" i="19"/>
  <c r="H450" i="19"/>
  <c r="F450" i="19"/>
  <c r="D450" i="19"/>
  <c r="B450" i="19"/>
  <c r="J449" i="19"/>
  <c r="H449" i="19"/>
  <c r="F449" i="19"/>
  <c r="D449" i="19"/>
  <c r="B449" i="19"/>
  <c r="J448" i="19"/>
  <c r="H448" i="19"/>
  <c r="F448" i="19"/>
  <c r="D448" i="19"/>
  <c r="B448" i="19"/>
  <c r="J447" i="19"/>
  <c r="H447" i="19"/>
  <c r="F447" i="19"/>
  <c r="D447" i="19"/>
  <c r="B447" i="19"/>
  <c r="J446" i="19"/>
  <c r="H446" i="19"/>
  <c r="F446" i="19"/>
  <c r="D446" i="19"/>
  <c r="B446" i="19"/>
  <c r="J445" i="19"/>
  <c r="H445" i="19"/>
  <c r="F445" i="19"/>
  <c r="D445" i="19"/>
  <c r="B445" i="19"/>
  <c r="J444" i="19"/>
  <c r="H444" i="19"/>
  <c r="F444" i="19"/>
  <c r="D444" i="19"/>
  <c r="B444" i="19"/>
  <c r="J443" i="19"/>
  <c r="H443" i="19"/>
  <c r="F443" i="19"/>
  <c r="D443" i="19"/>
  <c r="B443" i="19"/>
  <c r="J442" i="19"/>
  <c r="H442" i="19"/>
  <c r="F442" i="19"/>
  <c r="D442" i="19"/>
  <c r="B442" i="19"/>
  <c r="J441" i="19"/>
  <c r="H441" i="19"/>
  <c r="F441" i="19"/>
  <c r="D441" i="19"/>
  <c r="B441" i="19"/>
  <c r="J440" i="19"/>
  <c r="H440" i="19"/>
  <c r="F440" i="19"/>
  <c r="D440" i="19"/>
  <c r="B440" i="19"/>
  <c r="I433" i="19"/>
  <c r="G433" i="19"/>
  <c r="E433" i="19"/>
  <c r="C433" i="19"/>
  <c r="J432" i="19"/>
  <c r="H432" i="19"/>
  <c r="F432" i="19"/>
  <c r="D432" i="19"/>
  <c r="B432" i="19"/>
  <c r="J431" i="19"/>
  <c r="H431" i="19"/>
  <c r="F431" i="19"/>
  <c r="D431" i="19"/>
  <c r="B431" i="19"/>
  <c r="J430" i="19"/>
  <c r="H430" i="19"/>
  <c r="F430" i="19"/>
  <c r="D430" i="19"/>
  <c r="B430" i="19"/>
  <c r="J429" i="19"/>
  <c r="H429" i="19"/>
  <c r="F429" i="19"/>
  <c r="D429" i="19"/>
  <c r="B429" i="19"/>
  <c r="J428" i="19"/>
  <c r="H428" i="19"/>
  <c r="F428" i="19"/>
  <c r="D428" i="19"/>
  <c r="B428" i="19"/>
  <c r="J427" i="19"/>
  <c r="H427" i="19"/>
  <c r="F427" i="19"/>
  <c r="D427" i="19"/>
  <c r="B427" i="19"/>
  <c r="J426" i="19"/>
  <c r="H426" i="19"/>
  <c r="F426" i="19"/>
  <c r="D426" i="19"/>
  <c r="B426" i="19"/>
  <c r="J425" i="19"/>
  <c r="H425" i="19"/>
  <c r="F425" i="19"/>
  <c r="D425" i="19"/>
  <c r="B425" i="19"/>
  <c r="J424" i="19"/>
  <c r="H424" i="19"/>
  <c r="F424" i="19"/>
  <c r="D424" i="19"/>
  <c r="B424" i="19"/>
  <c r="J423" i="19"/>
  <c r="H423" i="19"/>
  <c r="F423" i="19"/>
  <c r="D423" i="19"/>
  <c r="B423" i="19"/>
  <c r="J422" i="19"/>
  <c r="H422" i="19"/>
  <c r="F422" i="19"/>
  <c r="D422" i="19"/>
  <c r="B422" i="19"/>
  <c r="J421" i="19"/>
  <c r="H421" i="19"/>
  <c r="F421" i="19"/>
  <c r="D421" i="19"/>
  <c r="B421" i="19"/>
  <c r="J420" i="19"/>
  <c r="H420" i="19"/>
  <c r="F420" i="19"/>
  <c r="D420" i="19"/>
  <c r="B420" i="19"/>
  <c r="J419" i="19"/>
  <c r="H419" i="19"/>
  <c r="F419" i="19"/>
  <c r="D419" i="19"/>
  <c r="B419" i="19"/>
  <c r="J418" i="19"/>
  <c r="H418" i="19"/>
  <c r="F418" i="19"/>
  <c r="D418" i="19"/>
  <c r="B418" i="19"/>
  <c r="J417" i="19"/>
  <c r="H417" i="19"/>
  <c r="F417" i="19"/>
  <c r="D417" i="19"/>
  <c r="B417" i="19"/>
  <c r="J416" i="19"/>
  <c r="H416" i="19"/>
  <c r="F416" i="19"/>
  <c r="D416" i="19"/>
  <c r="B416" i="19"/>
  <c r="J415" i="19"/>
  <c r="H415" i="19"/>
  <c r="F415" i="19"/>
  <c r="D415" i="19"/>
  <c r="B415" i="19"/>
  <c r="J414" i="19"/>
  <c r="H414" i="19"/>
  <c r="F414" i="19"/>
  <c r="D414" i="19"/>
  <c r="B414" i="19"/>
  <c r="J413" i="19"/>
  <c r="H413" i="19"/>
  <c r="F413" i="19"/>
  <c r="D413" i="19"/>
  <c r="B413" i="19"/>
  <c r="J412" i="19"/>
  <c r="H412" i="19"/>
  <c r="F412" i="19"/>
  <c r="D412" i="19"/>
  <c r="B412" i="19"/>
  <c r="J411" i="19"/>
  <c r="H411" i="19"/>
  <c r="F411" i="19"/>
  <c r="D411" i="19"/>
  <c r="B411" i="19"/>
  <c r="J410" i="19"/>
  <c r="H410" i="19"/>
  <c r="F410" i="19"/>
  <c r="D410" i="19"/>
  <c r="B410" i="19"/>
  <c r="J409" i="19"/>
  <c r="H409" i="19"/>
  <c r="F409" i="19"/>
  <c r="D409" i="19"/>
  <c r="B409" i="19"/>
  <c r="J408" i="19"/>
  <c r="H408" i="19"/>
  <c r="F408" i="19"/>
  <c r="D408" i="19"/>
  <c r="B408" i="19"/>
  <c r="J407" i="19"/>
  <c r="H407" i="19"/>
  <c r="F407" i="19"/>
  <c r="D407" i="19"/>
  <c r="B407" i="19"/>
  <c r="J406" i="19"/>
  <c r="H406" i="19"/>
  <c r="F406" i="19"/>
  <c r="D406" i="19"/>
  <c r="B406" i="19"/>
  <c r="J405" i="19"/>
  <c r="H405" i="19"/>
  <c r="F405" i="19"/>
  <c r="D405" i="19"/>
  <c r="B405" i="19"/>
  <c r="J404" i="19"/>
  <c r="H404" i="19"/>
  <c r="F404" i="19"/>
  <c r="D404" i="19"/>
  <c r="B404" i="19"/>
  <c r="J403" i="19"/>
  <c r="H403" i="19"/>
  <c r="F403" i="19"/>
  <c r="D403" i="19"/>
  <c r="B403" i="19"/>
  <c r="J402" i="19"/>
  <c r="H402" i="19"/>
  <c r="F402" i="19"/>
  <c r="D402" i="19"/>
  <c r="B402" i="19"/>
  <c r="J401" i="19"/>
  <c r="H401" i="19"/>
  <c r="F401" i="19"/>
  <c r="D401" i="19"/>
  <c r="B401" i="19"/>
  <c r="J400" i="19"/>
  <c r="H400" i="19"/>
  <c r="F400" i="19"/>
  <c r="D400" i="19"/>
  <c r="B400" i="19"/>
  <c r="J399" i="19"/>
  <c r="H399" i="19"/>
  <c r="F399" i="19"/>
  <c r="D399" i="19"/>
  <c r="B399" i="19"/>
  <c r="J398" i="19"/>
  <c r="H398" i="19"/>
  <c r="F398" i="19"/>
  <c r="D398" i="19"/>
  <c r="B398" i="19"/>
  <c r="J397" i="19"/>
  <c r="H397" i="19"/>
  <c r="F397" i="19"/>
  <c r="D397" i="19"/>
  <c r="B397" i="19"/>
  <c r="J396" i="19"/>
  <c r="H396" i="19"/>
  <c r="F396" i="19"/>
  <c r="D396" i="19"/>
  <c r="B396" i="19"/>
  <c r="J395" i="19"/>
  <c r="H395" i="19"/>
  <c r="F395" i="19"/>
  <c r="D395" i="19"/>
  <c r="B395" i="19"/>
  <c r="J394" i="19"/>
  <c r="H394" i="19"/>
  <c r="F394" i="19"/>
  <c r="D394" i="19"/>
  <c r="B394" i="19"/>
  <c r="J393" i="19"/>
  <c r="H393" i="19"/>
  <c r="F393" i="19"/>
  <c r="D393" i="19"/>
  <c r="B393" i="19"/>
  <c r="J392" i="19"/>
  <c r="H392" i="19"/>
  <c r="F392" i="19"/>
  <c r="D392" i="19"/>
  <c r="B392" i="19"/>
  <c r="J391" i="19"/>
  <c r="H391" i="19"/>
  <c r="F391" i="19"/>
  <c r="D391" i="19"/>
  <c r="B391" i="19"/>
  <c r="J390" i="19"/>
  <c r="H390" i="19"/>
  <c r="F390" i="19"/>
  <c r="D390" i="19"/>
  <c r="B390" i="19"/>
  <c r="J389" i="19"/>
  <c r="H389" i="19"/>
  <c r="F389" i="19"/>
  <c r="D389" i="19"/>
  <c r="B389" i="19"/>
  <c r="J388" i="19"/>
  <c r="H388" i="19"/>
  <c r="F388" i="19"/>
  <c r="D388" i="19"/>
  <c r="B388" i="19"/>
  <c r="J387" i="19"/>
  <c r="H387" i="19"/>
  <c r="F387" i="19"/>
  <c r="D387" i="19"/>
  <c r="B387" i="19"/>
  <c r="J386" i="19"/>
  <c r="H386" i="19"/>
  <c r="F386" i="19"/>
  <c r="D386" i="19"/>
  <c r="B386" i="19"/>
  <c r="J385" i="19"/>
  <c r="H385" i="19"/>
  <c r="F385" i="19"/>
  <c r="D385" i="19"/>
  <c r="B385" i="19"/>
  <c r="J384" i="19"/>
  <c r="H384" i="19"/>
  <c r="F384" i="19"/>
  <c r="D384" i="19"/>
  <c r="B384" i="19"/>
  <c r="J383" i="19"/>
  <c r="H383" i="19"/>
  <c r="F383" i="19"/>
  <c r="D383" i="19"/>
  <c r="B383" i="19"/>
  <c r="J382" i="19"/>
  <c r="H382" i="19"/>
  <c r="F382" i="19"/>
  <c r="D382" i="19"/>
  <c r="B382" i="19"/>
  <c r="I375" i="19"/>
  <c r="G375" i="19"/>
  <c r="E375" i="19"/>
  <c r="C375" i="19"/>
  <c r="J374" i="19"/>
  <c r="H374" i="19"/>
  <c r="F374" i="19"/>
  <c r="D374" i="19"/>
  <c r="B374" i="19"/>
  <c r="J373" i="19"/>
  <c r="H373" i="19"/>
  <c r="F373" i="19"/>
  <c r="D373" i="19"/>
  <c r="B373" i="19"/>
  <c r="J372" i="19"/>
  <c r="H372" i="19"/>
  <c r="F372" i="19"/>
  <c r="D372" i="19"/>
  <c r="B372" i="19"/>
  <c r="J371" i="19"/>
  <c r="H371" i="19"/>
  <c r="F371" i="19"/>
  <c r="D371" i="19"/>
  <c r="B371" i="19"/>
  <c r="J370" i="19"/>
  <c r="H370" i="19"/>
  <c r="F370" i="19"/>
  <c r="D370" i="19"/>
  <c r="B370" i="19"/>
  <c r="J369" i="19"/>
  <c r="H369" i="19"/>
  <c r="F369" i="19"/>
  <c r="D369" i="19"/>
  <c r="B369" i="19"/>
  <c r="J368" i="19"/>
  <c r="H368" i="19"/>
  <c r="F368" i="19"/>
  <c r="D368" i="19"/>
  <c r="B368" i="19"/>
  <c r="J367" i="19"/>
  <c r="H367" i="19"/>
  <c r="F367" i="19"/>
  <c r="D367" i="19"/>
  <c r="B367" i="19"/>
  <c r="J366" i="19"/>
  <c r="H366" i="19"/>
  <c r="F366" i="19"/>
  <c r="D366" i="19"/>
  <c r="B366" i="19"/>
  <c r="J365" i="19"/>
  <c r="H365" i="19"/>
  <c r="F365" i="19"/>
  <c r="D365" i="19"/>
  <c r="B365" i="19"/>
  <c r="J364" i="19"/>
  <c r="H364" i="19"/>
  <c r="F364" i="19"/>
  <c r="D364" i="19"/>
  <c r="B364" i="19"/>
  <c r="J363" i="19"/>
  <c r="H363" i="19"/>
  <c r="F363" i="19"/>
  <c r="D363" i="19"/>
  <c r="B363" i="19"/>
  <c r="J362" i="19"/>
  <c r="H362" i="19"/>
  <c r="F362" i="19"/>
  <c r="D362" i="19"/>
  <c r="B362" i="19"/>
  <c r="J361" i="19"/>
  <c r="H361" i="19"/>
  <c r="F361" i="19"/>
  <c r="D361" i="19"/>
  <c r="B361" i="19"/>
  <c r="J360" i="19"/>
  <c r="H360" i="19"/>
  <c r="F360" i="19"/>
  <c r="D360" i="19"/>
  <c r="B360" i="19"/>
  <c r="J359" i="19"/>
  <c r="H359" i="19"/>
  <c r="F359" i="19"/>
  <c r="D359" i="19"/>
  <c r="B359" i="19"/>
  <c r="J358" i="19"/>
  <c r="H358" i="19"/>
  <c r="F358" i="19"/>
  <c r="D358" i="19"/>
  <c r="B358" i="19"/>
  <c r="J357" i="19"/>
  <c r="H357" i="19"/>
  <c r="F357" i="19"/>
  <c r="D357" i="19"/>
  <c r="B357" i="19"/>
  <c r="J356" i="19"/>
  <c r="H356" i="19"/>
  <c r="F356" i="19"/>
  <c r="D356" i="19"/>
  <c r="B356" i="19"/>
  <c r="J355" i="19"/>
  <c r="H355" i="19"/>
  <c r="F355" i="19"/>
  <c r="D355" i="19"/>
  <c r="B355" i="19"/>
  <c r="J354" i="19"/>
  <c r="H354" i="19"/>
  <c r="F354" i="19"/>
  <c r="D354" i="19"/>
  <c r="B354" i="19"/>
  <c r="J353" i="19"/>
  <c r="H353" i="19"/>
  <c r="F353" i="19"/>
  <c r="D353" i="19"/>
  <c r="B353" i="19"/>
  <c r="J352" i="19"/>
  <c r="H352" i="19"/>
  <c r="F352" i="19"/>
  <c r="D352" i="19"/>
  <c r="B352" i="19"/>
  <c r="J351" i="19"/>
  <c r="H351" i="19"/>
  <c r="F351" i="19"/>
  <c r="D351" i="19"/>
  <c r="B351" i="19"/>
  <c r="J350" i="19"/>
  <c r="H350" i="19"/>
  <c r="F350" i="19"/>
  <c r="D350" i="19"/>
  <c r="B350" i="19"/>
  <c r="J349" i="19"/>
  <c r="H349" i="19"/>
  <c r="F349" i="19"/>
  <c r="D349" i="19"/>
  <c r="B349" i="19"/>
  <c r="J348" i="19"/>
  <c r="H348" i="19"/>
  <c r="F348" i="19"/>
  <c r="D348" i="19"/>
  <c r="B348" i="19"/>
  <c r="J347" i="19"/>
  <c r="H347" i="19"/>
  <c r="F347" i="19"/>
  <c r="D347" i="19"/>
  <c r="B347" i="19"/>
  <c r="J346" i="19"/>
  <c r="H346" i="19"/>
  <c r="F346" i="19"/>
  <c r="D346" i="19"/>
  <c r="B346" i="19"/>
  <c r="J345" i="19"/>
  <c r="H345" i="19"/>
  <c r="F345" i="19"/>
  <c r="D345" i="19"/>
  <c r="B345" i="19"/>
  <c r="J344" i="19"/>
  <c r="H344" i="19"/>
  <c r="F344" i="19"/>
  <c r="D344" i="19"/>
  <c r="B344" i="19"/>
  <c r="J343" i="19"/>
  <c r="H343" i="19"/>
  <c r="F343" i="19"/>
  <c r="D343" i="19"/>
  <c r="B343" i="19"/>
  <c r="J342" i="19"/>
  <c r="H342" i="19"/>
  <c r="F342" i="19"/>
  <c r="D342" i="19"/>
  <c r="B342" i="19"/>
  <c r="J341" i="19"/>
  <c r="H341" i="19"/>
  <c r="F341" i="19"/>
  <c r="D341" i="19"/>
  <c r="B341" i="19"/>
  <c r="J340" i="19"/>
  <c r="H340" i="19"/>
  <c r="F340" i="19"/>
  <c r="D340" i="19"/>
  <c r="B340" i="19"/>
  <c r="J339" i="19"/>
  <c r="H339" i="19"/>
  <c r="F339" i="19"/>
  <c r="D339" i="19"/>
  <c r="B339" i="19"/>
  <c r="J338" i="19"/>
  <c r="H338" i="19"/>
  <c r="F338" i="19"/>
  <c r="D338" i="19"/>
  <c r="B338" i="19"/>
  <c r="J337" i="19"/>
  <c r="H337" i="19"/>
  <c r="F337" i="19"/>
  <c r="D337" i="19"/>
  <c r="B337" i="19"/>
  <c r="J336" i="19"/>
  <c r="H336" i="19"/>
  <c r="F336" i="19"/>
  <c r="D336" i="19"/>
  <c r="B336" i="19"/>
  <c r="J335" i="19"/>
  <c r="H335" i="19"/>
  <c r="F335" i="19"/>
  <c r="D335" i="19"/>
  <c r="B335" i="19"/>
  <c r="J334" i="19"/>
  <c r="H334" i="19"/>
  <c r="F334" i="19"/>
  <c r="D334" i="19"/>
  <c r="B334" i="19"/>
  <c r="J333" i="19"/>
  <c r="H333" i="19"/>
  <c r="F333" i="19"/>
  <c r="D333" i="19"/>
  <c r="B333" i="19"/>
  <c r="J332" i="19"/>
  <c r="H332" i="19"/>
  <c r="F332" i="19"/>
  <c r="D332" i="19"/>
  <c r="B332" i="19"/>
  <c r="J331" i="19"/>
  <c r="H331" i="19"/>
  <c r="F331" i="19"/>
  <c r="D331" i="19"/>
  <c r="B331" i="19"/>
  <c r="J330" i="19"/>
  <c r="H330" i="19"/>
  <c r="F330" i="19"/>
  <c r="D330" i="19"/>
  <c r="B330" i="19"/>
  <c r="J329" i="19"/>
  <c r="H329" i="19"/>
  <c r="F329" i="19"/>
  <c r="D329" i="19"/>
  <c r="B329" i="19"/>
  <c r="J328" i="19"/>
  <c r="H328" i="19"/>
  <c r="F328" i="19"/>
  <c r="D328" i="19"/>
  <c r="B328" i="19"/>
  <c r="J327" i="19"/>
  <c r="H327" i="19"/>
  <c r="F327" i="19"/>
  <c r="D327" i="19"/>
  <c r="B327" i="19"/>
  <c r="J326" i="19"/>
  <c r="H326" i="19"/>
  <c r="F326" i="19"/>
  <c r="D326" i="19"/>
  <c r="B326" i="19"/>
  <c r="J325" i="19"/>
  <c r="H325" i="19"/>
  <c r="F325" i="19"/>
  <c r="D325" i="19"/>
  <c r="B325" i="19"/>
  <c r="J324" i="19"/>
  <c r="H324" i="19"/>
  <c r="F324" i="19"/>
  <c r="D324" i="19"/>
  <c r="B324" i="19"/>
  <c r="I317" i="19"/>
  <c r="G317" i="19"/>
  <c r="E317" i="19"/>
  <c r="C317" i="19"/>
  <c r="J316" i="19"/>
  <c r="H316" i="19"/>
  <c r="F316" i="19"/>
  <c r="D316" i="19"/>
  <c r="B316" i="19"/>
  <c r="J315" i="19"/>
  <c r="H315" i="19"/>
  <c r="F315" i="19"/>
  <c r="D315" i="19"/>
  <c r="B315" i="19"/>
  <c r="J314" i="19"/>
  <c r="H314" i="19"/>
  <c r="F314" i="19"/>
  <c r="D314" i="19"/>
  <c r="B314" i="19"/>
  <c r="J313" i="19"/>
  <c r="H313" i="19"/>
  <c r="F313" i="19"/>
  <c r="D313" i="19"/>
  <c r="B313" i="19"/>
  <c r="J312" i="19"/>
  <c r="H312" i="19"/>
  <c r="F312" i="19"/>
  <c r="D312" i="19"/>
  <c r="B312" i="19"/>
  <c r="J311" i="19"/>
  <c r="H311" i="19"/>
  <c r="F311" i="19"/>
  <c r="D311" i="19"/>
  <c r="B311" i="19"/>
  <c r="J310" i="19"/>
  <c r="H310" i="19"/>
  <c r="F310" i="19"/>
  <c r="D310" i="19"/>
  <c r="B310" i="19"/>
  <c r="J309" i="19"/>
  <c r="H309" i="19"/>
  <c r="F309" i="19"/>
  <c r="D309" i="19"/>
  <c r="B309" i="19"/>
  <c r="J308" i="19"/>
  <c r="H308" i="19"/>
  <c r="F308" i="19"/>
  <c r="D308" i="19"/>
  <c r="B308" i="19"/>
  <c r="J307" i="19"/>
  <c r="H307" i="19"/>
  <c r="F307" i="19"/>
  <c r="D307" i="19"/>
  <c r="B307" i="19"/>
  <c r="J306" i="19"/>
  <c r="H306" i="19"/>
  <c r="F306" i="19"/>
  <c r="D306" i="19"/>
  <c r="B306" i="19"/>
  <c r="J305" i="19"/>
  <c r="H305" i="19"/>
  <c r="F305" i="19"/>
  <c r="D305" i="19"/>
  <c r="B305" i="19"/>
  <c r="J304" i="19"/>
  <c r="H304" i="19"/>
  <c r="F304" i="19"/>
  <c r="D304" i="19"/>
  <c r="B304" i="19"/>
  <c r="J303" i="19"/>
  <c r="H303" i="19"/>
  <c r="F303" i="19"/>
  <c r="D303" i="19"/>
  <c r="B303" i="19"/>
  <c r="J302" i="19"/>
  <c r="H302" i="19"/>
  <c r="F302" i="19"/>
  <c r="D302" i="19"/>
  <c r="B302" i="19"/>
  <c r="J301" i="19"/>
  <c r="H301" i="19"/>
  <c r="F301" i="19"/>
  <c r="D301" i="19"/>
  <c r="B301" i="19"/>
  <c r="J300" i="19"/>
  <c r="H300" i="19"/>
  <c r="F300" i="19"/>
  <c r="D300" i="19"/>
  <c r="B300" i="19"/>
  <c r="J299" i="19"/>
  <c r="H299" i="19"/>
  <c r="F299" i="19"/>
  <c r="D299" i="19"/>
  <c r="B299" i="19"/>
  <c r="J298" i="19"/>
  <c r="H298" i="19"/>
  <c r="F298" i="19"/>
  <c r="D298" i="19"/>
  <c r="B298" i="19"/>
  <c r="J297" i="19"/>
  <c r="H297" i="19"/>
  <c r="F297" i="19"/>
  <c r="D297" i="19"/>
  <c r="B297" i="19"/>
  <c r="J296" i="19"/>
  <c r="H296" i="19"/>
  <c r="F296" i="19"/>
  <c r="D296" i="19"/>
  <c r="B296" i="19"/>
  <c r="J295" i="19"/>
  <c r="H295" i="19"/>
  <c r="F295" i="19"/>
  <c r="D295" i="19"/>
  <c r="B295" i="19"/>
  <c r="J294" i="19"/>
  <c r="H294" i="19"/>
  <c r="F294" i="19"/>
  <c r="D294" i="19"/>
  <c r="B294" i="19"/>
  <c r="J293" i="19"/>
  <c r="H293" i="19"/>
  <c r="F293" i="19"/>
  <c r="D293" i="19"/>
  <c r="B293" i="19"/>
  <c r="J292" i="19"/>
  <c r="H292" i="19"/>
  <c r="F292" i="19"/>
  <c r="D292" i="19"/>
  <c r="B292" i="19"/>
  <c r="J291" i="19"/>
  <c r="H291" i="19"/>
  <c r="F291" i="19"/>
  <c r="D291" i="19"/>
  <c r="B291" i="19"/>
  <c r="J290" i="19"/>
  <c r="H290" i="19"/>
  <c r="F290" i="19"/>
  <c r="D290" i="19"/>
  <c r="B290" i="19"/>
  <c r="J289" i="19"/>
  <c r="H289" i="19"/>
  <c r="F289" i="19"/>
  <c r="D289" i="19"/>
  <c r="B289" i="19"/>
  <c r="J288" i="19"/>
  <c r="H288" i="19"/>
  <c r="F288" i="19"/>
  <c r="D288" i="19"/>
  <c r="B288" i="19"/>
  <c r="J287" i="19"/>
  <c r="H287" i="19"/>
  <c r="F287" i="19"/>
  <c r="D287" i="19"/>
  <c r="B287" i="19"/>
  <c r="J286" i="19"/>
  <c r="H286" i="19"/>
  <c r="F286" i="19"/>
  <c r="D286" i="19"/>
  <c r="B286" i="19"/>
  <c r="J285" i="19"/>
  <c r="H285" i="19"/>
  <c r="F285" i="19"/>
  <c r="D285" i="19"/>
  <c r="B285" i="19"/>
  <c r="J284" i="19"/>
  <c r="H284" i="19"/>
  <c r="F284" i="19"/>
  <c r="D284" i="19"/>
  <c r="B284" i="19"/>
  <c r="J283" i="19"/>
  <c r="H283" i="19"/>
  <c r="F283" i="19"/>
  <c r="D283" i="19"/>
  <c r="B283" i="19"/>
  <c r="J282" i="19"/>
  <c r="H282" i="19"/>
  <c r="F282" i="19"/>
  <c r="D282" i="19"/>
  <c r="B282" i="19"/>
  <c r="J281" i="19"/>
  <c r="H281" i="19"/>
  <c r="F281" i="19"/>
  <c r="D281" i="19"/>
  <c r="B281" i="19"/>
  <c r="J280" i="19"/>
  <c r="H280" i="19"/>
  <c r="F280" i="19"/>
  <c r="D280" i="19"/>
  <c r="B280" i="19"/>
  <c r="J279" i="19"/>
  <c r="H279" i="19"/>
  <c r="F279" i="19"/>
  <c r="D279" i="19"/>
  <c r="B279" i="19"/>
  <c r="J278" i="19"/>
  <c r="H278" i="19"/>
  <c r="F278" i="19"/>
  <c r="D278" i="19"/>
  <c r="B278" i="19"/>
  <c r="J277" i="19"/>
  <c r="H277" i="19"/>
  <c r="F277" i="19"/>
  <c r="D277" i="19"/>
  <c r="B277" i="19"/>
  <c r="J276" i="19"/>
  <c r="H276" i="19"/>
  <c r="F276" i="19"/>
  <c r="D276" i="19"/>
  <c r="B276" i="19"/>
  <c r="J275" i="19"/>
  <c r="H275" i="19"/>
  <c r="F275" i="19"/>
  <c r="D275" i="19"/>
  <c r="B275" i="19"/>
  <c r="J274" i="19"/>
  <c r="H274" i="19"/>
  <c r="F274" i="19"/>
  <c r="D274" i="19"/>
  <c r="B274" i="19"/>
  <c r="J273" i="19"/>
  <c r="H273" i="19"/>
  <c r="F273" i="19"/>
  <c r="D273" i="19"/>
  <c r="B273" i="19"/>
  <c r="J272" i="19"/>
  <c r="H272" i="19"/>
  <c r="F272" i="19"/>
  <c r="D272" i="19"/>
  <c r="B272" i="19"/>
  <c r="J271" i="19"/>
  <c r="H271" i="19"/>
  <c r="F271" i="19"/>
  <c r="D271" i="19"/>
  <c r="B271" i="19"/>
  <c r="J270" i="19"/>
  <c r="H270" i="19"/>
  <c r="F270" i="19"/>
  <c r="D270" i="19"/>
  <c r="B270" i="19"/>
  <c r="J269" i="19"/>
  <c r="H269" i="19"/>
  <c r="F269" i="19"/>
  <c r="D269" i="19"/>
  <c r="B269" i="19"/>
  <c r="J268" i="19"/>
  <c r="H268" i="19"/>
  <c r="F268" i="19"/>
  <c r="D268" i="19"/>
  <c r="B268" i="19"/>
  <c r="J267" i="19"/>
  <c r="H267" i="19"/>
  <c r="F267" i="19"/>
  <c r="D267" i="19"/>
  <c r="B267" i="19"/>
  <c r="J266" i="19"/>
  <c r="H266" i="19"/>
  <c r="F266" i="19"/>
  <c r="D266" i="19"/>
  <c r="B266" i="19"/>
  <c r="I259" i="19"/>
  <c r="G259" i="19"/>
  <c r="E259" i="19"/>
  <c r="C259" i="19"/>
  <c r="J258" i="19"/>
  <c r="H258" i="19"/>
  <c r="F258" i="19"/>
  <c r="D258" i="19"/>
  <c r="B258" i="19"/>
  <c r="J257" i="19"/>
  <c r="H257" i="19"/>
  <c r="F257" i="19"/>
  <c r="D257" i="19"/>
  <c r="B257" i="19"/>
  <c r="J256" i="19"/>
  <c r="H256" i="19"/>
  <c r="F256" i="19"/>
  <c r="D256" i="19"/>
  <c r="B256" i="19"/>
  <c r="J255" i="19"/>
  <c r="H255" i="19"/>
  <c r="F255" i="19"/>
  <c r="D255" i="19"/>
  <c r="B255" i="19"/>
  <c r="J254" i="19"/>
  <c r="H254" i="19"/>
  <c r="F254" i="19"/>
  <c r="D254" i="19"/>
  <c r="B254" i="19"/>
  <c r="J253" i="19"/>
  <c r="H253" i="19"/>
  <c r="F253" i="19"/>
  <c r="D253" i="19"/>
  <c r="B253" i="19"/>
  <c r="J252" i="19"/>
  <c r="H252" i="19"/>
  <c r="F252" i="19"/>
  <c r="D252" i="19"/>
  <c r="B252" i="19"/>
  <c r="J251" i="19"/>
  <c r="H251" i="19"/>
  <c r="F251" i="19"/>
  <c r="D251" i="19"/>
  <c r="B251" i="19"/>
  <c r="J250" i="19"/>
  <c r="H250" i="19"/>
  <c r="F250" i="19"/>
  <c r="D250" i="19"/>
  <c r="B250" i="19"/>
  <c r="J249" i="19"/>
  <c r="H249" i="19"/>
  <c r="F249" i="19"/>
  <c r="D249" i="19"/>
  <c r="B249" i="19"/>
  <c r="J248" i="19"/>
  <c r="H248" i="19"/>
  <c r="F248" i="19"/>
  <c r="D248" i="19"/>
  <c r="B248" i="19"/>
  <c r="J247" i="19"/>
  <c r="H247" i="19"/>
  <c r="F247" i="19"/>
  <c r="D247" i="19"/>
  <c r="B247" i="19"/>
  <c r="J246" i="19"/>
  <c r="H246" i="19"/>
  <c r="F246" i="19"/>
  <c r="D246" i="19"/>
  <c r="B246" i="19"/>
  <c r="J245" i="19"/>
  <c r="H245" i="19"/>
  <c r="F245" i="19"/>
  <c r="D245" i="19"/>
  <c r="B245" i="19"/>
  <c r="J244" i="19"/>
  <c r="H244" i="19"/>
  <c r="F244" i="19"/>
  <c r="D244" i="19"/>
  <c r="B244" i="19"/>
  <c r="J243" i="19"/>
  <c r="H243" i="19"/>
  <c r="F243" i="19"/>
  <c r="D243" i="19"/>
  <c r="B243" i="19"/>
  <c r="J242" i="19"/>
  <c r="H242" i="19"/>
  <c r="F242" i="19"/>
  <c r="D242" i="19"/>
  <c r="B242" i="19"/>
  <c r="J241" i="19"/>
  <c r="H241" i="19"/>
  <c r="F241" i="19"/>
  <c r="D241" i="19"/>
  <c r="B241" i="19"/>
  <c r="J240" i="19"/>
  <c r="H240" i="19"/>
  <c r="F240" i="19"/>
  <c r="D240" i="19"/>
  <c r="B240" i="19"/>
  <c r="J239" i="19"/>
  <c r="H239" i="19"/>
  <c r="F239" i="19"/>
  <c r="D239" i="19"/>
  <c r="B239" i="19"/>
  <c r="J238" i="19"/>
  <c r="H238" i="19"/>
  <c r="F238" i="19"/>
  <c r="D238" i="19"/>
  <c r="B238" i="19"/>
  <c r="J237" i="19"/>
  <c r="H237" i="19"/>
  <c r="F237" i="19"/>
  <c r="D237" i="19"/>
  <c r="B237" i="19"/>
  <c r="J236" i="19"/>
  <c r="H236" i="19"/>
  <c r="F236" i="19"/>
  <c r="D236" i="19"/>
  <c r="B236" i="19"/>
  <c r="J235" i="19"/>
  <c r="H235" i="19"/>
  <c r="F235" i="19"/>
  <c r="D235" i="19"/>
  <c r="B235" i="19"/>
  <c r="J234" i="19"/>
  <c r="H234" i="19"/>
  <c r="F234" i="19"/>
  <c r="D234" i="19"/>
  <c r="B234" i="19"/>
  <c r="J233" i="19"/>
  <c r="H233" i="19"/>
  <c r="F233" i="19"/>
  <c r="D233" i="19"/>
  <c r="B233" i="19"/>
  <c r="J232" i="19"/>
  <c r="H232" i="19"/>
  <c r="F232" i="19"/>
  <c r="D232" i="19"/>
  <c r="B232" i="19"/>
  <c r="J231" i="19"/>
  <c r="H231" i="19"/>
  <c r="F231" i="19"/>
  <c r="D231" i="19"/>
  <c r="B231" i="19"/>
  <c r="J230" i="19"/>
  <c r="H230" i="19"/>
  <c r="F230" i="19"/>
  <c r="D230" i="19"/>
  <c r="B230" i="19"/>
  <c r="J229" i="19"/>
  <c r="H229" i="19"/>
  <c r="F229" i="19"/>
  <c r="D229" i="19"/>
  <c r="B229" i="19"/>
  <c r="J228" i="19"/>
  <c r="H228" i="19"/>
  <c r="F228" i="19"/>
  <c r="D228" i="19"/>
  <c r="B228" i="19"/>
  <c r="J227" i="19"/>
  <c r="H227" i="19"/>
  <c r="F227" i="19"/>
  <c r="D227" i="19"/>
  <c r="B227" i="19"/>
  <c r="J226" i="19"/>
  <c r="H226" i="19"/>
  <c r="F226" i="19"/>
  <c r="D226" i="19"/>
  <c r="B226" i="19"/>
  <c r="J225" i="19"/>
  <c r="H225" i="19"/>
  <c r="F225" i="19"/>
  <c r="D225" i="19"/>
  <c r="B225" i="19"/>
  <c r="J224" i="19"/>
  <c r="H224" i="19"/>
  <c r="F224" i="19"/>
  <c r="D224" i="19"/>
  <c r="B224" i="19"/>
  <c r="J223" i="19"/>
  <c r="H223" i="19"/>
  <c r="F223" i="19"/>
  <c r="D223" i="19"/>
  <c r="B223" i="19"/>
  <c r="J222" i="19"/>
  <c r="H222" i="19"/>
  <c r="F222" i="19"/>
  <c r="D222" i="19"/>
  <c r="B222" i="19"/>
  <c r="J221" i="19"/>
  <c r="H221" i="19"/>
  <c r="F221" i="19"/>
  <c r="D221" i="19"/>
  <c r="B221" i="19"/>
  <c r="J220" i="19"/>
  <c r="H220" i="19"/>
  <c r="F220" i="19"/>
  <c r="D220" i="19"/>
  <c r="B220" i="19"/>
  <c r="J219" i="19"/>
  <c r="H219" i="19"/>
  <c r="F219" i="19"/>
  <c r="D219" i="19"/>
  <c r="B219" i="19"/>
  <c r="J218" i="19"/>
  <c r="H218" i="19"/>
  <c r="F218" i="19"/>
  <c r="D218" i="19"/>
  <c r="B218" i="19"/>
  <c r="J217" i="19"/>
  <c r="H217" i="19"/>
  <c r="F217" i="19"/>
  <c r="D217" i="19"/>
  <c r="B217" i="19"/>
  <c r="J216" i="19"/>
  <c r="H216" i="19"/>
  <c r="F216" i="19"/>
  <c r="D216" i="19"/>
  <c r="B216" i="19"/>
  <c r="J215" i="19"/>
  <c r="H215" i="19"/>
  <c r="F215" i="19"/>
  <c r="D215" i="19"/>
  <c r="B215" i="19"/>
  <c r="J214" i="19"/>
  <c r="H214" i="19"/>
  <c r="F214" i="19"/>
  <c r="D214" i="19"/>
  <c r="B214" i="19"/>
  <c r="J213" i="19"/>
  <c r="H213" i="19"/>
  <c r="F213" i="19"/>
  <c r="D213" i="19"/>
  <c r="B213" i="19"/>
  <c r="J212" i="19"/>
  <c r="H212" i="19"/>
  <c r="F212" i="19"/>
  <c r="D212" i="19"/>
  <c r="B212" i="19"/>
  <c r="J211" i="19"/>
  <c r="H211" i="19"/>
  <c r="F211" i="19"/>
  <c r="D211" i="19"/>
  <c r="B211" i="19"/>
  <c r="J210" i="19"/>
  <c r="H210" i="19"/>
  <c r="F210" i="19"/>
  <c r="D210" i="19"/>
  <c r="B210" i="19"/>
  <c r="J209" i="19"/>
  <c r="H209" i="19"/>
  <c r="F209" i="19"/>
  <c r="D209" i="19"/>
  <c r="B209" i="19"/>
  <c r="J208" i="19"/>
  <c r="H208" i="19"/>
  <c r="F208" i="19"/>
  <c r="D208" i="19"/>
  <c r="B208" i="19"/>
  <c r="I201" i="19"/>
  <c r="G201" i="19"/>
  <c r="E201" i="19"/>
  <c r="C201" i="19"/>
  <c r="J200" i="19"/>
  <c r="H200" i="19"/>
  <c r="F200" i="19"/>
  <c r="D200" i="19"/>
  <c r="B200" i="19"/>
  <c r="J199" i="19"/>
  <c r="H199" i="19"/>
  <c r="F199" i="19"/>
  <c r="D199" i="19"/>
  <c r="B199" i="19"/>
  <c r="J198" i="19"/>
  <c r="H198" i="19"/>
  <c r="F198" i="19"/>
  <c r="D198" i="19"/>
  <c r="B198" i="19"/>
  <c r="J197" i="19"/>
  <c r="H197" i="19"/>
  <c r="F197" i="19"/>
  <c r="D197" i="19"/>
  <c r="B197" i="19"/>
  <c r="J196" i="19"/>
  <c r="H196" i="19"/>
  <c r="F196" i="19"/>
  <c r="D196" i="19"/>
  <c r="B196" i="19"/>
  <c r="J195" i="19"/>
  <c r="H195" i="19"/>
  <c r="F195" i="19"/>
  <c r="D195" i="19"/>
  <c r="B195" i="19"/>
  <c r="J194" i="19"/>
  <c r="H194" i="19"/>
  <c r="F194" i="19"/>
  <c r="D194" i="19"/>
  <c r="B194" i="19"/>
  <c r="J193" i="19"/>
  <c r="H193" i="19"/>
  <c r="F193" i="19"/>
  <c r="D193" i="19"/>
  <c r="B193" i="19"/>
  <c r="J192" i="19"/>
  <c r="H192" i="19"/>
  <c r="F192" i="19"/>
  <c r="D192" i="19"/>
  <c r="B192" i="19"/>
  <c r="J191" i="19"/>
  <c r="H191" i="19"/>
  <c r="F191" i="19"/>
  <c r="D191" i="19"/>
  <c r="B191" i="19"/>
  <c r="J190" i="19"/>
  <c r="H190" i="19"/>
  <c r="F190" i="19"/>
  <c r="D190" i="19"/>
  <c r="B190" i="19"/>
  <c r="J189" i="19"/>
  <c r="H189" i="19"/>
  <c r="F189" i="19"/>
  <c r="D189" i="19"/>
  <c r="B189" i="19"/>
  <c r="J188" i="19"/>
  <c r="H188" i="19"/>
  <c r="F188" i="19"/>
  <c r="D188" i="19"/>
  <c r="B188" i="19"/>
  <c r="J187" i="19"/>
  <c r="H187" i="19"/>
  <c r="F187" i="19"/>
  <c r="D187" i="19"/>
  <c r="B187" i="19"/>
  <c r="J186" i="19"/>
  <c r="H186" i="19"/>
  <c r="F186" i="19"/>
  <c r="D186" i="19"/>
  <c r="B186" i="19"/>
  <c r="J185" i="19"/>
  <c r="H185" i="19"/>
  <c r="F185" i="19"/>
  <c r="D185" i="19"/>
  <c r="B185" i="19"/>
  <c r="J184" i="19"/>
  <c r="H184" i="19"/>
  <c r="F184" i="19"/>
  <c r="D184" i="19"/>
  <c r="B184" i="19"/>
  <c r="J183" i="19"/>
  <c r="H183" i="19"/>
  <c r="F183" i="19"/>
  <c r="D183" i="19"/>
  <c r="B183" i="19"/>
  <c r="J182" i="19"/>
  <c r="H182" i="19"/>
  <c r="F182" i="19"/>
  <c r="D182" i="19"/>
  <c r="B182" i="19"/>
  <c r="J181" i="19"/>
  <c r="H181" i="19"/>
  <c r="F181" i="19"/>
  <c r="D181" i="19"/>
  <c r="B181" i="19"/>
  <c r="J180" i="19"/>
  <c r="H180" i="19"/>
  <c r="F180" i="19"/>
  <c r="D180" i="19"/>
  <c r="B180" i="19"/>
  <c r="J179" i="19"/>
  <c r="H179" i="19"/>
  <c r="F179" i="19"/>
  <c r="D179" i="19"/>
  <c r="B179" i="19"/>
  <c r="J178" i="19"/>
  <c r="H178" i="19"/>
  <c r="F178" i="19"/>
  <c r="D178" i="19"/>
  <c r="B178" i="19"/>
  <c r="J177" i="19"/>
  <c r="H177" i="19"/>
  <c r="F177" i="19"/>
  <c r="D177" i="19"/>
  <c r="B177" i="19"/>
  <c r="J176" i="19"/>
  <c r="H176" i="19"/>
  <c r="F176" i="19"/>
  <c r="D176" i="19"/>
  <c r="B176" i="19"/>
  <c r="J175" i="19"/>
  <c r="H175" i="19"/>
  <c r="F175" i="19"/>
  <c r="D175" i="19"/>
  <c r="B175" i="19"/>
  <c r="J174" i="19"/>
  <c r="H174" i="19"/>
  <c r="F174" i="19"/>
  <c r="D174" i="19"/>
  <c r="B174" i="19"/>
  <c r="J173" i="19"/>
  <c r="H173" i="19"/>
  <c r="F173" i="19"/>
  <c r="D173" i="19"/>
  <c r="B173" i="19"/>
  <c r="J172" i="19"/>
  <c r="H172" i="19"/>
  <c r="F172" i="19"/>
  <c r="D172" i="19"/>
  <c r="B172" i="19"/>
  <c r="J171" i="19"/>
  <c r="H171" i="19"/>
  <c r="F171" i="19"/>
  <c r="D171" i="19"/>
  <c r="B171" i="19"/>
  <c r="J170" i="19"/>
  <c r="H170" i="19"/>
  <c r="F170" i="19"/>
  <c r="D170" i="19"/>
  <c r="B170" i="19"/>
  <c r="J169" i="19"/>
  <c r="H169" i="19"/>
  <c r="F169" i="19"/>
  <c r="D169" i="19"/>
  <c r="B169" i="19"/>
  <c r="J168" i="19"/>
  <c r="H168" i="19"/>
  <c r="F168" i="19"/>
  <c r="D168" i="19"/>
  <c r="B168" i="19"/>
  <c r="J167" i="19"/>
  <c r="H167" i="19"/>
  <c r="F167" i="19"/>
  <c r="D167" i="19"/>
  <c r="B167" i="19"/>
  <c r="J166" i="19"/>
  <c r="H166" i="19"/>
  <c r="F166" i="19"/>
  <c r="D166" i="19"/>
  <c r="B166" i="19"/>
  <c r="J165" i="19"/>
  <c r="H165" i="19"/>
  <c r="F165" i="19"/>
  <c r="D165" i="19"/>
  <c r="B165" i="19"/>
  <c r="J164" i="19"/>
  <c r="H164" i="19"/>
  <c r="F164" i="19"/>
  <c r="D164" i="19"/>
  <c r="B164" i="19"/>
  <c r="J163" i="19"/>
  <c r="H163" i="19"/>
  <c r="F163" i="19"/>
  <c r="D163" i="19"/>
  <c r="B163" i="19"/>
  <c r="J162" i="19"/>
  <c r="H162" i="19"/>
  <c r="F162" i="19"/>
  <c r="D162" i="19"/>
  <c r="B162" i="19"/>
  <c r="J161" i="19"/>
  <c r="H161" i="19"/>
  <c r="F161" i="19"/>
  <c r="D161" i="19"/>
  <c r="B161" i="19"/>
  <c r="J160" i="19"/>
  <c r="H160" i="19"/>
  <c r="F160" i="19"/>
  <c r="D160" i="19"/>
  <c r="B160" i="19"/>
  <c r="J159" i="19"/>
  <c r="H159" i="19"/>
  <c r="F159" i="19"/>
  <c r="D159" i="19"/>
  <c r="B159" i="19"/>
  <c r="J158" i="19"/>
  <c r="H158" i="19"/>
  <c r="F158" i="19"/>
  <c r="D158" i="19"/>
  <c r="B158" i="19"/>
  <c r="J157" i="19"/>
  <c r="H157" i="19"/>
  <c r="F157" i="19"/>
  <c r="D157" i="19"/>
  <c r="B157" i="19"/>
  <c r="J156" i="19"/>
  <c r="H156" i="19"/>
  <c r="F156" i="19"/>
  <c r="D156" i="19"/>
  <c r="B156" i="19"/>
  <c r="J155" i="19"/>
  <c r="H155" i="19"/>
  <c r="F155" i="19"/>
  <c r="D155" i="19"/>
  <c r="B155" i="19"/>
  <c r="J154" i="19"/>
  <c r="H154" i="19"/>
  <c r="F154" i="19"/>
  <c r="D154" i="19"/>
  <c r="B154" i="19"/>
  <c r="J153" i="19"/>
  <c r="H153" i="19"/>
  <c r="F153" i="19"/>
  <c r="D153" i="19"/>
  <c r="B153" i="19"/>
  <c r="J152" i="19"/>
  <c r="H152" i="19"/>
  <c r="F152" i="19"/>
  <c r="D152" i="19"/>
  <c r="B152" i="19"/>
  <c r="J151" i="19"/>
  <c r="H151" i="19"/>
  <c r="F151" i="19"/>
  <c r="D151" i="19"/>
  <c r="B151" i="19"/>
  <c r="J150" i="19"/>
  <c r="H150" i="19"/>
  <c r="F150" i="19"/>
  <c r="D150" i="19"/>
  <c r="B150" i="19"/>
  <c r="I143" i="19"/>
  <c r="G143" i="19"/>
  <c r="E143" i="19"/>
  <c r="C143" i="19"/>
  <c r="J142" i="19"/>
  <c r="H142" i="19"/>
  <c r="F142" i="19"/>
  <c r="D142" i="19"/>
  <c r="B142" i="19"/>
  <c r="J141" i="19"/>
  <c r="H141" i="19"/>
  <c r="F141" i="19"/>
  <c r="D141" i="19"/>
  <c r="B141" i="19"/>
  <c r="J140" i="19"/>
  <c r="H140" i="19"/>
  <c r="F140" i="19"/>
  <c r="D140" i="19"/>
  <c r="B140" i="19"/>
  <c r="J139" i="19"/>
  <c r="H139" i="19"/>
  <c r="F139" i="19"/>
  <c r="D139" i="19"/>
  <c r="B139" i="19"/>
  <c r="J138" i="19"/>
  <c r="H138" i="19"/>
  <c r="F138" i="19"/>
  <c r="D138" i="19"/>
  <c r="B138" i="19"/>
  <c r="J137" i="19"/>
  <c r="H137" i="19"/>
  <c r="F137" i="19"/>
  <c r="D137" i="19"/>
  <c r="B137" i="19"/>
  <c r="J136" i="19"/>
  <c r="H136" i="19"/>
  <c r="F136" i="19"/>
  <c r="D136" i="19"/>
  <c r="B136" i="19"/>
  <c r="J135" i="19"/>
  <c r="H135" i="19"/>
  <c r="F135" i="19"/>
  <c r="D135" i="19"/>
  <c r="B135" i="19"/>
  <c r="J134" i="19"/>
  <c r="H134" i="19"/>
  <c r="F134" i="19"/>
  <c r="D134" i="19"/>
  <c r="B134" i="19"/>
  <c r="J133" i="19"/>
  <c r="H133" i="19"/>
  <c r="F133" i="19"/>
  <c r="D133" i="19"/>
  <c r="B133" i="19"/>
  <c r="J132" i="19"/>
  <c r="H132" i="19"/>
  <c r="F132" i="19"/>
  <c r="D132" i="19"/>
  <c r="B132" i="19"/>
  <c r="J131" i="19"/>
  <c r="H131" i="19"/>
  <c r="F131" i="19"/>
  <c r="D131" i="19"/>
  <c r="B131" i="19"/>
  <c r="J130" i="19"/>
  <c r="H130" i="19"/>
  <c r="F130" i="19"/>
  <c r="D130" i="19"/>
  <c r="B130" i="19"/>
  <c r="J129" i="19"/>
  <c r="H129" i="19"/>
  <c r="F129" i="19"/>
  <c r="D129" i="19"/>
  <c r="B129" i="19"/>
  <c r="J128" i="19"/>
  <c r="H128" i="19"/>
  <c r="F128" i="19"/>
  <c r="D128" i="19"/>
  <c r="B128" i="19"/>
  <c r="J127" i="19"/>
  <c r="H127" i="19"/>
  <c r="F127" i="19"/>
  <c r="D127" i="19"/>
  <c r="B127" i="19"/>
  <c r="J126" i="19"/>
  <c r="H126" i="19"/>
  <c r="F126" i="19"/>
  <c r="D126" i="19"/>
  <c r="B126" i="19"/>
  <c r="J125" i="19"/>
  <c r="H125" i="19"/>
  <c r="F125" i="19"/>
  <c r="D125" i="19"/>
  <c r="B125" i="19"/>
  <c r="J124" i="19"/>
  <c r="H124" i="19"/>
  <c r="F124" i="19"/>
  <c r="D124" i="19"/>
  <c r="B124" i="19"/>
  <c r="J123" i="19"/>
  <c r="H123" i="19"/>
  <c r="F123" i="19"/>
  <c r="D123" i="19"/>
  <c r="B123" i="19"/>
  <c r="J122" i="19"/>
  <c r="H122" i="19"/>
  <c r="F122" i="19"/>
  <c r="D122" i="19"/>
  <c r="B122" i="19"/>
  <c r="J121" i="19"/>
  <c r="H121" i="19"/>
  <c r="F121" i="19"/>
  <c r="D121" i="19"/>
  <c r="B121" i="19"/>
  <c r="J120" i="19"/>
  <c r="H120" i="19"/>
  <c r="F120" i="19"/>
  <c r="D120" i="19"/>
  <c r="B120" i="19"/>
  <c r="J119" i="19"/>
  <c r="H119" i="19"/>
  <c r="F119" i="19"/>
  <c r="D119" i="19"/>
  <c r="B119" i="19"/>
  <c r="J118" i="19"/>
  <c r="H118" i="19"/>
  <c r="F118" i="19"/>
  <c r="D118" i="19"/>
  <c r="B118" i="19"/>
  <c r="J117" i="19"/>
  <c r="H117" i="19"/>
  <c r="F117" i="19"/>
  <c r="D117" i="19"/>
  <c r="B117" i="19"/>
  <c r="J116" i="19"/>
  <c r="H116" i="19"/>
  <c r="F116" i="19"/>
  <c r="D116" i="19"/>
  <c r="B116" i="19"/>
  <c r="J115" i="19"/>
  <c r="H115" i="19"/>
  <c r="F115" i="19"/>
  <c r="D115" i="19"/>
  <c r="B115" i="19"/>
  <c r="J114" i="19"/>
  <c r="H114" i="19"/>
  <c r="F114" i="19"/>
  <c r="D114" i="19"/>
  <c r="B114" i="19"/>
  <c r="J113" i="19"/>
  <c r="H113" i="19"/>
  <c r="F113" i="19"/>
  <c r="D113" i="19"/>
  <c r="B113" i="19"/>
  <c r="J112" i="19"/>
  <c r="H112" i="19"/>
  <c r="F112" i="19"/>
  <c r="D112" i="19"/>
  <c r="B112" i="19"/>
  <c r="J111" i="19"/>
  <c r="H111" i="19"/>
  <c r="F111" i="19"/>
  <c r="D111" i="19"/>
  <c r="B111" i="19"/>
  <c r="J110" i="19"/>
  <c r="H110" i="19"/>
  <c r="F110" i="19"/>
  <c r="D110" i="19"/>
  <c r="B110" i="19"/>
  <c r="J109" i="19"/>
  <c r="H109" i="19"/>
  <c r="F109" i="19"/>
  <c r="D109" i="19"/>
  <c r="B109" i="19"/>
  <c r="J108" i="19"/>
  <c r="H108" i="19"/>
  <c r="F108" i="19"/>
  <c r="D108" i="19"/>
  <c r="B108" i="19"/>
  <c r="J107" i="19"/>
  <c r="H107" i="19"/>
  <c r="F107" i="19"/>
  <c r="D107" i="19"/>
  <c r="B107" i="19"/>
  <c r="J106" i="19"/>
  <c r="H106" i="19"/>
  <c r="F106" i="19"/>
  <c r="D106" i="19"/>
  <c r="B106" i="19"/>
  <c r="J105" i="19"/>
  <c r="H105" i="19"/>
  <c r="F105" i="19"/>
  <c r="D105" i="19"/>
  <c r="B105" i="19"/>
  <c r="J104" i="19"/>
  <c r="H104" i="19"/>
  <c r="F104" i="19"/>
  <c r="D104" i="19"/>
  <c r="B104" i="19"/>
  <c r="J103" i="19"/>
  <c r="H103" i="19"/>
  <c r="F103" i="19"/>
  <c r="D103" i="19"/>
  <c r="B103" i="19"/>
  <c r="J102" i="19"/>
  <c r="H102" i="19"/>
  <c r="F102" i="19"/>
  <c r="D102" i="19"/>
  <c r="B102" i="19"/>
  <c r="J101" i="19"/>
  <c r="H101" i="19"/>
  <c r="F101" i="19"/>
  <c r="D101" i="19"/>
  <c r="B101" i="19"/>
  <c r="J100" i="19"/>
  <c r="H100" i="19"/>
  <c r="F100" i="19"/>
  <c r="D100" i="19"/>
  <c r="B100" i="19"/>
  <c r="J99" i="19"/>
  <c r="H99" i="19"/>
  <c r="F99" i="19"/>
  <c r="D99" i="19"/>
  <c r="B99" i="19"/>
  <c r="J98" i="19"/>
  <c r="H98" i="19"/>
  <c r="F98" i="19"/>
  <c r="D98" i="19"/>
  <c r="B98" i="19"/>
  <c r="J97" i="19"/>
  <c r="H97" i="19"/>
  <c r="F97" i="19"/>
  <c r="D97" i="19"/>
  <c r="B97" i="19"/>
  <c r="J96" i="19"/>
  <c r="H96" i="19"/>
  <c r="F96" i="19"/>
  <c r="D96" i="19"/>
  <c r="B96" i="19"/>
  <c r="J95" i="19"/>
  <c r="H95" i="19"/>
  <c r="F95" i="19"/>
  <c r="D95" i="19"/>
  <c r="B95" i="19"/>
  <c r="J94" i="19"/>
  <c r="H94" i="19"/>
  <c r="F94" i="19"/>
  <c r="D94" i="19"/>
  <c r="B94" i="19"/>
  <c r="J93" i="19"/>
  <c r="H93" i="19"/>
  <c r="F93" i="19"/>
  <c r="D93" i="19"/>
  <c r="B93" i="19"/>
  <c r="J92" i="19"/>
  <c r="H92" i="19"/>
  <c r="F92" i="19"/>
  <c r="D92" i="19"/>
  <c r="B92"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I85" i="19"/>
  <c r="G85" i="19"/>
  <c r="E85" i="19"/>
  <c r="C85" i="19"/>
  <c r="F60" i="17"/>
  <c r="E60" i="17"/>
  <c r="D60" i="17"/>
  <c r="C60" i="17"/>
  <c r="F35" i="27" l="1"/>
  <c r="D35" i="27"/>
  <c r="C35" i="27"/>
  <c r="E35" i="27"/>
  <c r="D1178" i="19"/>
  <c r="C32" i="27" s="1"/>
  <c r="H1178" i="19"/>
  <c r="E32" i="27" s="1"/>
  <c r="H1121" i="19"/>
  <c r="E31" i="27" s="1"/>
  <c r="J1121" i="19"/>
  <c r="F31" i="27" s="1"/>
  <c r="D1121" i="19"/>
  <c r="C31" i="27" s="1"/>
  <c r="F1121" i="19"/>
  <c r="D31" i="27" s="1"/>
  <c r="J893" i="19"/>
  <c r="F27" i="27" s="1"/>
  <c r="D836" i="19"/>
  <c r="C26" i="27" s="1"/>
  <c r="D549" i="19"/>
  <c r="C21" i="27" s="1"/>
  <c r="F836" i="19"/>
  <c r="D26" i="27" s="1"/>
  <c r="D259" i="19"/>
  <c r="C16" i="27" s="1"/>
  <c r="F549" i="19"/>
  <c r="D21" i="27" s="1"/>
  <c r="H836" i="19"/>
  <c r="E26" i="27" s="1"/>
  <c r="F259" i="19"/>
  <c r="D16" i="27" s="1"/>
  <c r="H549" i="19"/>
  <c r="E21" i="27" s="1"/>
  <c r="H259" i="19"/>
  <c r="E16" i="27" s="1"/>
  <c r="D1064" i="19"/>
  <c r="C30" i="27" s="1"/>
  <c r="F375" i="19"/>
  <c r="D18" i="27" s="1"/>
  <c r="H665" i="19"/>
  <c r="E23" i="27" s="1"/>
  <c r="H375" i="19"/>
  <c r="E18" i="27" s="1"/>
  <c r="J665" i="19"/>
  <c r="F23" i="27" s="1"/>
  <c r="J375" i="19"/>
  <c r="F18" i="27" s="1"/>
  <c r="D893" i="19"/>
  <c r="C27" i="27" s="1"/>
  <c r="J607" i="19"/>
  <c r="F22" i="27" s="1"/>
  <c r="J317" i="19"/>
  <c r="F17" i="27" s="1"/>
  <c r="D779" i="19"/>
  <c r="C25" i="27" s="1"/>
  <c r="F1064" i="19"/>
  <c r="D30" i="27" s="1"/>
  <c r="F779" i="19"/>
  <c r="D25" i="27" s="1"/>
  <c r="H1064" i="19"/>
  <c r="E30" i="27" s="1"/>
  <c r="J1064" i="19"/>
  <c r="F30" i="27" s="1"/>
  <c r="D607" i="19"/>
  <c r="C22" i="27" s="1"/>
  <c r="D722" i="19"/>
  <c r="C24" i="27" s="1"/>
  <c r="D317" i="19"/>
  <c r="C17" i="27" s="1"/>
  <c r="J779" i="19"/>
  <c r="F25" i="27" s="1"/>
  <c r="J950" i="19"/>
  <c r="F28" i="27" s="1"/>
  <c r="J201" i="19"/>
  <c r="F15" i="27" s="1"/>
  <c r="J491" i="19"/>
  <c r="F20" i="27" s="1"/>
  <c r="H779" i="19"/>
  <c r="E25" i="27" s="1"/>
  <c r="H491" i="19"/>
  <c r="E20" i="27" s="1"/>
  <c r="H201" i="19"/>
  <c r="E15" i="27" s="1"/>
  <c r="H1007" i="19"/>
  <c r="E29" i="27" s="1"/>
  <c r="F491" i="19"/>
  <c r="D20" i="27" s="1"/>
  <c r="F722" i="19"/>
  <c r="D24" i="27" s="1"/>
  <c r="F201" i="19"/>
  <c r="D15" i="27" s="1"/>
  <c r="F1007" i="19"/>
  <c r="D29" i="27" s="1"/>
  <c r="D1007" i="19"/>
  <c r="C29" i="27" s="1"/>
  <c r="D433" i="19"/>
  <c r="C19" i="27" s="1"/>
  <c r="D201" i="19"/>
  <c r="C15" i="27" s="1"/>
  <c r="D143" i="19"/>
  <c r="C14" i="27" s="1"/>
  <c r="D665" i="19"/>
  <c r="C23" i="27" s="1"/>
  <c r="D950" i="19"/>
  <c r="C28" i="27" s="1"/>
  <c r="D375" i="19"/>
  <c r="C18" i="27" s="1"/>
  <c r="F893" i="19"/>
  <c r="D27" i="27" s="1"/>
  <c r="F607" i="19"/>
  <c r="D22" i="27" s="1"/>
  <c r="F317" i="19"/>
  <c r="D17" i="27" s="1"/>
  <c r="F1235" i="19"/>
  <c r="D33" i="27" s="1"/>
  <c r="F433" i="19"/>
  <c r="D19" i="27" s="1"/>
  <c r="F950" i="19"/>
  <c r="D28" i="27" s="1"/>
  <c r="F665" i="19"/>
  <c r="D23" i="27" s="1"/>
  <c r="H893" i="19"/>
  <c r="E27" i="27" s="1"/>
  <c r="H607" i="19"/>
  <c r="E22" i="27" s="1"/>
  <c r="H317" i="19"/>
  <c r="E17" i="27" s="1"/>
  <c r="H722" i="19"/>
  <c r="E24" i="27" s="1"/>
  <c r="H433" i="19"/>
  <c r="E19" i="27" s="1"/>
  <c r="H950" i="19"/>
  <c r="E28" i="27" s="1"/>
  <c r="J836" i="19"/>
  <c r="F26" i="27" s="1"/>
  <c r="J549" i="19"/>
  <c r="F21" i="27" s="1"/>
  <c r="J259" i="19"/>
  <c r="F16" i="27" s="1"/>
  <c r="J1007" i="19"/>
  <c r="F29" i="27" s="1"/>
  <c r="J722" i="19"/>
  <c r="F24" i="27" s="1"/>
  <c r="J433" i="19"/>
  <c r="F19" i="27" s="1"/>
  <c r="D491" i="19"/>
  <c r="C20" i="27" s="1"/>
  <c r="J1235" i="19"/>
  <c r="F33" i="27" s="1"/>
  <c r="H1235" i="19"/>
  <c r="E33" i="27" s="1"/>
  <c r="D1235" i="19"/>
  <c r="C33" i="27" s="1"/>
  <c r="J143" i="19"/>
  <c r="F14" i="27" s="1"/>
  <c r="H143" i="19"/>
  <c r="E14" i="27" s="1"/>
  <c r="F143" i="19"/>
  <c r="D14" i="27" s="1"/>
  <c r="J85" i="19"/>
  <c r="F13" i="27" s="1"/>
  <c r="H85" i="19"/>
  <c r="E13" i="27" s="1"/>
  <c r="D85" i="19"/>
  <c r="C13" i="27" s="1"/>
  <c r="F85" i="19"/>
  <c r="D13" i="27" s="1"/>
  <c r="G32" i="27" l="1"/>
  <c r="G31" i="27"/>
  <c r="G25" i="27"/>
  <c r="G27" i="27"/>
  <c r="G35" i="27"/>
  <c r="G23" i="27"/>
  <c r="G28" i="27"/>
  <c r="G29" i="27"/>
  <c r="G30" i="27"/>
  <c r="G24" i="27"/>
  <c r="G26" i="27"/>
  <c r="F34" i="27"/>
  <c r="F36" i="27" s="1"/>
  <c r="C5" i="23" l="1"/>
  <c r="D5" i="19"/>
  <c r="C5" i="17"/>
  <c r="C5" i="28"/>
  <c r="C5" i="27"/>
  <c r="F42" i="27"/>
  <c r="E42" i="27"/>
  <c r="D42" i="27"/>
  <c r="C42" i="27"/>
  <c r="G42" i="27" l="1"/>
  <c r="G14" i="27" l="1"/>
  <c r="G17" i="27" l="1"/>
  <c r="G20" i="27"/>
  <c r="G15" i="27"/>
  <c r="G33" i="27"/>
  <c r="G21" i="27"/>
  <c r="G16" i="27"/>
  <c r="G22" i="27"/>
  <c r="G18" i="27"/>
  <c r="G19" i="27"/>
  <c r="E34" i="27"/>
  <c r="E36" i="27" s="1"/>
  <c r="D34" i="27" l="1"/>
  <c r="D36" i="27" s="1"/>
  <c r="G13" i="27" l="1"/>
  <c r="G34" i="27" s="1"/>
  <c r="G36" i="27" s="1"/>
  <c r="C34" i="27"/>
  <c r="C36" i="27" s="1"/>
</calcChain>
</file>

<file path=xl/sharedStrings.xml><?xml version="1.0" encoding="utf-8"?>
<sst xmlns="http://schemas.openxmlformats.org/spreadsheetml/2006/main" count="515" uniqueCount="139">
  <si>
    <t>Table of Contents</t>
  </si>
  <si>
    <t>Vendor Name:</t>
  </si>
  <si>
    <t>Worksheet Title/Hyperlink</t>
  </si>
  <si>
    <t>Description</t>
  </si>
  <si>
    <t>1. Instructions</t>
  </si>
  <si>
    <t>2. Cost Summary</t>
  </si>
  <si>
    <t>3. Labor Rates</t>
  </si>
  <si>
    <t>5. Assumptions</t>
  </si>
  <si>
    <t>Vendor:</t>
  </si>
  <si>
    <t>No.</t>
  </si>
  <si>
    <t>Instructions</t>
  </si>
  <si>
    <t>Location</t>
  </si>
  <si>
    <t>All tabs</t>
  </si>
  <si>
    <t>The "Cost Summary" tab will be automatically calculated using the information entered on the other worksheets. The vendor must not change or modify content on this tab.</t>
  </si>
  <si>
    <t xml:space="preserve">3. Labor Rates </t>
  </si>
  <si>
    <t>Notes</t>
  </si>
  <si>
    <t>Base Term</t>
  </si>
  <si>
    <t>Total Costs</t>
  </si>
  <si>
    <t>Year 1</t>
  </si>
  <si>
    <t>Year 2</t>
  </si>
  <si>
    <t>Year 3</t>
  </si>
  <si>
    <t>Year 4</t>
  </si>
  <si>
    <t>Total</t>
  </si>
  <si>
    <t>3. Labor Rate Card</t>
  </si>
  <si>
    <t>Staff Position</t>
  </si>
  <si>
    <t>Base Term
Year 1</t>
  </si>
  <si>
    <t>Base Term 
Year 2</t>
  </si>
  <si>
    <t>Optional Term 1
Year 3</t>
  </si>
  <si>
    <t>Account Manager</t>
  </si>
  <si>
    <t>Additional Role 1</t>
  </si>
  <si>
    <t>Additional Role 2</t>
  </si>
  <si>
    <t>Additional Role 3</t>
  </si>
  <si>
    <t>Additional Role 4</t>
  </si>
  <si>
    <t>Additional Role 5</t>
  </si>
  <si>
    <t>Additional Role 6</t>
  </si>
  <si>
    <t>Additional Role 7</t>
  </si>
  <si>
    <t>Additional Role 8</t>
  </si>
  <si>
    <t>Additional Role 9</t>
  </si>
  <si>
    <t>Additional Role 10</t>
  </si>
  <si>
    <t>Baseline Term</t>
  </si>
  <si>
    <t>Hours</t>
  </si>
  <si>
    <t>Total Cost</t>
  </si>
  <si>
    <t>Item #</t>
  </si>
  <si>
    <t>Attachment</t>
  </si>
  <si>
    <t>Attachment Section</t>
  </si>
  <si>
    <t>Rationale</t>
  </si>
  <si>
    <t>Cost Impact If Assumption is Invalid</t>
  </si>
  <si>
    <t>Blended Hourly Rate</t>
  </si>
  <si>
    <t>Average Hourly Rate</t>
  </si>
  <si>
    <t>Optional Term 2
Year 4</t>
  </si>
  <si>
    <t xml:space="preserve">Worksheet that summarizes total proposed and evaluated costs.  Vendors have no enterable fields on this tab. </t>
  </si>
  <si>
    <t xml:space="preserve">Worksheet for vendor to itemize all assumptions upon which its pricing is dependent.
</t>
  </si>
  <si>
    <t>PRMP will use the "Labor Rates" supplied by the vendor as a rate card for the resulting contract and all future project assignments and change requests.  No additional labor categories will be added to the contract after the award.</t>
  </si>
  <si>
    <t>Total Evaluated Cost Summary - Average Hourly Rate</t>
  </si>
  <si>
    <t>Total Level of Effort Proposed (Hours)</t>
  </si>
  <si>
    <t>The costs on this worksheet will be automatically calculated using the information entered on the other worksheets. Do not change any cells on this tab.  It is the responsibility of the vendor to ensure spreadsheet calculations are correct.</t>
  </si>
  <si>
    <t>&lt;Insert Name on Table of Content tab&gt;</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</si>
  <si>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</si>
  <si>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 xml:space="preserve">Total Evaluated Cost Summary </t>
  </si>
  <si>
    <t xml:space="preserve">Instructions for completing the Cost Workbook in accordance with the RFP.
</t>
  </si>
  <si>
    <t xml:space="preserve">Worksheet for vendor to itemize hourly rate structures for proposed staff.
</t>
  </si>
  <si>
    <t xml:space="preserve">Worksheet describing the level of effort for the service areas by workstream.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</si>
  <si>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services, but WILL BE considered a costing model and pricing structure commitment, if the vendor is selected.</t>
  </si>
  <si>
    <t xml:space="preserve">Cyber Security Services (CSS) Vendor </t>
  </si>
  <si>
    <t>Cyber Security Services (CSS)</t>
  </si>
  <si>
    <t xml:space="preserve">Cyber Security standard operation procedures development and maintenance </t>
  </si>
  <si>
    <t>HIPPA security and Privacy Rules updates</t>
  </si>
  <si>
    <t>Cyber Security federal guidelines and requirements</t>
  </si>
  <si>
    <t xml:space="preserve">Cyber Security compliance requirements. </t>
  </si>
  <si>
    <t xml:space="preserve">ATC submission guidance and oversight </t>
  </si>
  <si>
    <t xml:space="preserve">Manage Cyber Security annual training compliance. </t>
  </si>
  <si>
    <t>Identity management and access control</t>
  </si>
  <si>
    <t>Account inactivity monitoring</t>
  </si>
  <si>
    <t>Session inactivity monitoring</t>
  </si>
  <si>
    <t>Role assignments to each system user</t>
  </si>
  <si>
    <t xml:space="preserve">Visitor log monitoring </t>
  </si>
  <si>
    <t xml:space="preserve">System boundary monitoring </t>
  </si>
  <si>
    <t>Data quality protection management</t>
  </si>
  <si>
    <t>Cyber Security Automation and monitoring</t>
  </si>
  <si>
    <t xml:space="preserve">Vendor Security </t>
  </si>
  <si>
    <t xml:space="preserve">Cyber Security testing </t>
  </si>
  <si>
    <t xml:space="preserve">Cyber Security communication and awareness </t>
  </si>
  <si>
    <t xml:space="preserve">Multi-vendor security coordination and management </t>
  </si>
  <si>
    <t xml:space="preserve">Other Cyber Security  Areas </t>
  </si>
  <si>
    <t xml:space="preserve"> Cyber Security standard operation procedures development and maintenance</t>
  </si>
  <si>
    <t>Cyber Security compliance requirements</t>
  </si>
  <si>
    <t>Manage Cyber Security annual training compliance</t>
  </si>
  <si>
    <t>Other Cyber Security Areas</t>
  </si>
  <si>
    <t>CSS</t>
  </si>
  <si>
    <t xml:space="preserve">Cyber Security Services </t>
  </si>
  <si>
    <r>
      <t xml:space="preserve"> Services 
</t>
    </r>
    <r>
      <rPr>
        <b/>
        <u/>
        <sz val="11"/>
        <color theme="0"/>
        <rFont val="Calibri"/>
        <family val="2"/>
        <scheme val="minor"/>
      </rPr>
      <t>Hourly Rates</t>
    </r>
  </si>
  <si>
    <t>This Microsoft Excel Cost Workbook contains multiple worksheets designed to provide an understanding of the costing models used by the vendor. Use of this Cost Workbook is essential for PRMP to evaluate the vendor's offer, and it is essential the vendor use this form in preparing its pricing response to this RFP.
Completion of the PRMP Cost Workbook is mandatory. Any cost-related data including the completed PRMP Cost Workbook must only be submitted with Package 2: Cost Proposal as per the RFP. 
The worksheet labeled TOC (Table of Contents) contains brief descriptions of each spreadsheet, as well as convenient one-click navigation of the Cost Workbook. Vendors must enter their "Vendor Name" in each worksheet. 
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</si>
  <si>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4. Cyber Security Services</t>
  </si>
  <si>
    <t>Please refer to the RFP document for details describing the services and scope of the Cyber Security Vendor RFP in accordance with this Cost Workbook. In addition to the items below, the PRMP expects vendors to review the Cost Proposal Instructions in the RFP.</t>
  </si>
  <si>
    <t>This tab will be used for evaluating the vendor's staffing and level of effort required to support the Cyber Security services. 
This tab must include all hours the vendor expects to expend supporting the services, assuming a two-year  period, and any base Cyber Security services (non-project specific resources) the vendor proposes.  
NOTE:  This should NOT be used by vendors to anticipate the actual staffing required during the contract period.  Please see the RFP for additional details on expected staffing over the contract period.</t>
  </si>
  <si>
    <t>Additional Role 11</t>
  </si>
  <si>
    <t>Additional Role 12</t>
  </si>
  <si>
    <t>Additional Role 13</t>
  </si>
  <si>
    <t>Additional Role 14</t>
  </si>
  <si>
    <t>Additional Role 15</t>
  </si>
  <si>
    <t>Additional Role 16</t>
  </si>
  <si>
    <t>Additional Role 17</t>
  </si>
  <si>
    <t>Additional Role 18</t>
  </si>
  <si>
    <t>Additional Role 19</t>
  </si>
  <si>
    <t>Additional Role 20</t>
  </si>
  <si>
    <t>Additional Role 21</t>
  </si>
  <si>
    <t>Additional Role 22</t>
  </si>
  <si>
    <t>Additional Role 23</t>
  </si>
  <si>
    <t>Additional Role 24</t>
  </si>
  <si>
    <t>Additional Role 25</t>
  </si>
  <si>
    <t>Additional Role 26</t>
  </si>
  <si>
    <t>Additional Role 27</t>
  </si>
  <si>
    <t>Additional Role 28</t>
  </si>
  <si>
    <t>Additional Role 29</t>
  </si>
  <si>
    <t>Additional Role 30</t>
  </si>
  <si>
    <t>Additional Role 31</t>
  </si>
  <si>
    <t>Additional Role 32</t>
  </si>
  <si>
    <t>Additional Role 33</t>
  </si>
  <si>
    <t>Additional Role 34</t>
  </si>
  <si>
    <t>Additional Role 35</t>
  </si>
  <si>
    <t>Additional Role 36</t>
  </si>
  <si>
    <t>Additional Role 37</t>
  </si>
  <si>
    <t>Additional Role 38</t>
  </si>
  <si>
    <t>Additional Role 39</t>
  </si>
  <si>
    <t>Additional Role 40</t>
  </si>
  <si>
    <t>Additional Role 41</t>
  </si>
  <si>
    <t>Additional Role 42</t>
  </si>
  <si>
    <t>Additional Role 43</t>
  </si>
  <si>
    <t>Additional Role 44</t>
  </si>
  <si>
    <t>Additional Role 45</t>
  </si>
  <si>
    <t>Additional Role 46</t>
  </si>
  <si>
    <t>Additional Role 47</t>
  </si>
  <si>
    <t>Additional Role 48</t>
  </si>
  <si>
    <t>Additional Role 49</t>
  </si>
  <si>
    <t>Additional Role 50</t>
  </si>
  <si>
    <t>Optional Term</t>
  </si>
  <si>
    <t>Cyber Security Services (CSS) Vendor</t>
  </si>
  <si>
    <t>MARS-E Controls</t>
  </si>
  <si>
    <t>NIST Cybersecurity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</si>
</sst>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_(* #,##0.00_);_(* \(#,##0.00\);_(* &quot;-&quot;??_);_(@_)"/>
    <numFmt numFmtId="166" formatCode="_(* #,##0_);_(* \(#,##0\);_(*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sz val="8"/>
      <name val="Calibri"/>
      <family val="2"/>
      <scheme val="minor"/>
    </font>
    <font>
      <b/>
      <sz val="12"/>
      <color rgb="FFFFFFFF"/>
      <name val="Calibri"/>
      <family val="2"/>
      <scheme val="minor"/>
    </font>
    <font>
      <sz val="14"/>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rgb="FF00527B"/>
        <bgColor rgb="FF000000"/>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4" fillId="0" borderId="0"/>
    <xf numFmtId="165" fontId="1" fillId="0" borderId="0" applyFont="0" applyFill="0" applyBorder="0" applyAlignment="0" applyProtection="0"/>
  </cellStyleXfs>
  <cellXfs count="157">
    <xf numFmtId="0" fontId="0" fillId="0" borderId="0" xfId="0"/>
    <xf numFmtId="164" fontId="0" fillId="4" borderId="1" xfId="1" applyFont="1" applyFill="1" applyBorder="1" applyAlignment="1" applyProtection="1">
      <alignment horizontal="center" vertical="center"/>
    </xf>
    <xf numFmtId="0" fontId="0" fillId="5" borderId="1" xfId="0" applyFill="1" applyBorder="1" applyAlignment="1" applyProtection="1">
      <alignment horizontal="center" vertical="center" wrapText="1"/>
      <protection locked="0"/>
    </xf>
    <xf numFmtId="0" fontId="0" fillId="5" borderId="1" xfId="0" applyFill="1" applyBorder="1" applyAlignment="1" applyProtection="1">
      <alignment wrapText="1"/>
      <protection locked="0"/>
    </xf>
    <xf numFmtId="164" fontId="0" fillId="5" borderId="27" xfId="1" applyFont="1"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29" xfId="0" applyFill="1" applyBorder="1" applyAlignment="1" applyProtection="1">
      <alignment wrapText="1"/>
      <protection locked="0"/>
    </xf>
    <xf numFmtId="164" fontId="0" fillId="5" borderId="30" xfId="1" applyFont="1" applyFill="1" applyBorder="1" applyAlignment="1" applyProtection="1">
      <alignment horizontal="center" vertical="center" wrapText="1"/>
      <protection locked="0"/>
    </xf>
    <xf numFmtId="0" fontId="10" fillId="9" borderId="14" xfId="0" applyFont="1" applyFill="1" applyBorder="1" applyAlignment="1">
      <alignment horizontal="left"/>
    </xf>
    <xf numFmtId="0" fontId="4" fillId="9" borderId="15" xfId="0" applyFont="1" applyFill="1" applyBorder="1"/>
    <xf numFmtId="0" fontId="0" fillId="9" borderId="16" xfId="0" applyFill="1" applyBorder="1"/>
    <xf numFmtId="0" fontId="7" fillId="9" borderId="17" xfId="0" applyFont="1" applyFill="1" applyBorder="1"/>
    <xf numFmtId="0" fontId="4" fillId="9" borderId="0" xfId="0" applyFont="1" applyFill="1"/>
    <xf numFmtId="0" fontId="0" fillId="9" borderId="18" xfId="0" applyFill="1" applyBorder="1"/>
    <xf numFmtId="0" fontId="5" fillId="3" borderId="19" xfId="0" applyFont="1" applyFill="1" applyBorder="1" applyAlignment="1">
      <alignment horizontal="right"/>
    </xf>
    <xf numFmtId="0" fontId="2" fillId="9" borderId="34" xfId="0" applyFont="1" applyFill="1" applyBorder="1" applyAlignment="1">
      <alignment horizontal="center" vertical="center"/>
    </xf>
    <xf numFmtId="0" fontId="2" fillId="9" borderId="32" xfId="0" applyFont="1" applyFill="1" applyBorder="1" applyAlignment="1">
      <alignment horizontal="center" vertical="center" wrapText="1"/>
    </xf>
    <xf numFmtId="0" fontId="2" fillId="9" borderId="32" xfId="0" applyFont="1" applyFill="1" applyBorder="1" applyAlignment="1">
      <alignment horizontal="center" vertical="center"/>
    </xf>
    <xf numFmtId="0" fontId="2" fillId="9" borderId="33" xfId="0" applyFont="1" applyFill="1" applyBorder="1" applyAlignment="1">
      <alignment horizontal="center" vertical="center" wrapText="1"/>
    </xf>
    <xf numFmtId="0" fontId="0" fillId="0" borderId="0" xfId="0" applyAlignment="1">
      <alignment horizontal="center" vertical="center"/>
    </xf>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0" fillId="0" borderId="24" xfId="0" applyBorder="1" applyAlignment="1" applyProtection="1">
      <alignment wrapText="1"/>
      <protection locked="0"/>
    </xf>
    <xf numFmtId="164" fontId="0" fillId="5" borderId="10" xfId="1" applyFont="1" applyFill="1" applyBorder="1" applyProtection="1">
      <protection locked="0"/>
    </xf>
    <xf numFmtId="0" fontId="0" fillId="5" borderId="26" xfId="0" applyFill="1" applyBorder="1" applyAlignment="1" applyProtection="1">
      <alignment wrapText="1"/>
      <protection locked="0"/>
    </xf>
    <xf numFmtId="164" fontId="0" fillId="5" borderId="1" xfId="1" applyFont="1" applyFill="1" applyBorder="1" applyProtection="1">
      <protection locked="0"/>
    </xf>
    <xf numFmtId="164" fontId="0" fillId="5" borderId="40" xfId="1" applyFont="1" applyFill="1" applyBorder="1" applyProtection="1">
      <protection locked="0"/>
    </xf>
    <xf numFmtId="0" fontId="10" fillId="6" borderId="14" xfId="0" applyFont="1" applyFill="1" applyBorder="1" applyAlignment="1">
      <alignment horizontal="left"/>
    </xf>
    <xf numFmtId="0" fontId="4" fillId="6" borderId="15" xfId="0" applyFont="1" applyFill="1" applyBorder="1"/>
    <xf numFmtId="0" fontId="4" fillId="6" borderId="16" xfId="0" applyFont="1" applyFill="1" applyBorder="1"/>
    <xf numFmtId="0" fontId="7" fillId="6" borderId="17" xfId="0" applyFont="1" applyFill="1" applyBorder="1"/>
    <xf numFmtId="0" fontId="4" fillId="6" borderId="0" xfId="0" applyFont="1" applyFill="1"/>
    <xf numFmtId="0" fontId="4" fillId="6" borderId="18" xfId="0" applyFont="1" applyFill="1" applyBorder="1"/>
    <xf numFmtId="0" fontId="2" fillId="6" borderId="14" xfId="0" applyFont="1" applyFill="1" applyBorder="1" applyAlignment="1">
      <alignment horizontal="center" vertical="center" wrapText="1"/>
    </xf>
    <xf numFmtId="0" fontId="8" fillId="7" borderId="31" xfId="0" applyFont="1" applyFill="1" applyBorder="1" applyAlignment="1">
      <alignment horizontal="center" vertical="center"/>
    </xf>
    <xf numFmtId="0" fontId="8" fillId="7" borderId="35" xfId="0" applyFont="1" applyFill="1" applyBorder="1" applyAlignment="1">
      <alignment horizontal="center" vertical="center" wrapText="1"/>
    </xf>
    <xf numFmtId="0" fontId="8" fillId="7" borderId="28" xfId="0" applyFont="1" applyFill="1" applyBorder="1" applyAlignment="1">
      <alignment horizontal="right"/>
    </xf>
    <xf numFmtId="164" fontId="8" fillId="7" borderId="29" xfId="1" applyFont="1" applyFill="1" applyBorder="1" applyAlignment="1" applyProtection="1">
      <alignment horizontal="center" vertical="center"/>
    </xf>
    <xf numFmtId="0" fontId="0" fillId="0" borderId="26" xfId="0" applyBorder="1" applyAlignment="1">
      <alignment wrapText="1"/>
    </xf>
    <xf numFmtId="0" fontId="0" fillId="5" borderId="1" xfId="0"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0" fillId="0" borderId="0" xfId="0" applyAlignment="1">
      <alignment wrapText="1"/>
    </xf>
    <xf numFmtId="0" fontId="10" fillId="9" borderId="14" xfId="0" applyFont="1" applyFill="1" applyBorder="1" applyAlignment="1">
      <alignment horizontal="left" wrapText="1"/>
    </xf>
    <xf numFmtId="0" fontId="7" fillId="9" borderId="17" xfId="0" applyFont="1" applyFill="1" applyBorder="1" applyAlignment="1">
      <alignment wrapText="1"/>
    </xf>
    <xf numFmtId="0" fontId="7" fillId="9" borderId="0" xfId="0" applyFont="1" applyFill="1"/>
    <xf numFmtId="0" fontId="5" fillId="3" borderId="19" xfId="0" applyFont="1" applyFill="1" applyBorder="1" applyAlignment="1">
      <alignment horizontal="right" wrapText="1"/>
    </xf>
    <xf numFmtId="0" fontId="5" fillId="3" borderId="20" xfId="0" applyFont="1" applyFill="1" applyBorder="1" applyAlignment="1">
      <alignment horizontal="right"/>
    </xf>
    <xf numFmtId="0" fontId="3" fillId="2" borderId="26" xfId="0" applyFont="1" applyFill="1" applyBorder="1" applyAlignment="1">
      <alignment horizontal="center" vertical="center" wrapText="1"/>
    </xf>
    <xf numFmtId="0" fontId="3" fillId="2" borderId="1" xfId="0" applyFont="1" applyFill="1" applyBorder="1" applyAlignment="1">
      <alignment horizontal="center" vertical="center"/>
    </xf>
    <xf numFmtId="164" fontId="0" fillId="8" borderId="1" xfId="1" applyFont="1" applyFill="1" applyBorder="1" applyAlignment="1" applyProtection="1">
      <alignment horizontal="center" vertical="center"/>
    </xf>
    <xf numFmtId="0" fontId="8" fillId="7" borderId="28" xfId="0" applyFont="1" applyFill="1" applyBorder="1" applyAlignment="1">
      <alignment horizontal="right" wrapText="1"/>
    </xf>
    <xf numFmtId="0" fontId="8" fillId="7" borderId="29" xfId="0" applyFont="1" applyFill="1" applyBorder="1" applyAlignment="1">
      <alignment horizontal="center" vertical="center"/>
    </xf>
    <xf numFmtId="0" fontId="10" fillId="9" borderId="2" xfId="0" applyFont="1" applyFill="1" applyBorder="1" applyAlignment="1">
      <alignment horizontal="left"/>
    </xf>
    <xf numFmtId="0" fontId="4" fillId="9" borderId="3" xfId="0" applyFont="1" applyFill="1" applyBorder="1"/>
    <xf numFmtId="0" fontId="4" fillId="9" borderId="4" xfId="0" applyFont="1" applyFill="1" applyBorder="1"/>
    <xf numFmtId="0" fontId="7" fillId="9" borderId="5" xfId="0" applyFont="1" applyFill="1" applyBorder="1"/>
    <xf numFmtId="0" fontId="4" fillId="9" borderId="6" xfId="0" applyFont="1" applyFill="1" applyBorder="1"/>
    <xf numFmtId="0" fontId="5" fillId="3" borderId="7" xfId="0" applyFont="1" applyFill="1" applyBorder="1" applyAlignment="1">
      <alignment horizontal="right"/>
    </xf>
    <xf numFmtId="0" fontId="8" fillId="4" borderId="1" xfId="0" applyFont="1" applyFill="1" applyBorder="1" applyAlignment="1">
      <alignment horizontal="center" vertical="center"/>
    </xf>
    <xf numFmtId="0" fontId="3" fillId="0" borderId="26" xfId="0" applyFont="1" applyBorder="1" applyAlignment="1">
      <alignment horizontal="left" vertical="center"/>
    </xf>
    <xf numFmtId="164" fontId="0" fillId="8" borderId="27" xfId="0" applyNumberFormat="1" applyFill="1" applyBorder="1" applyAlignment="1">
      <alignment horizontal="center" vertical="center"/>
    </xf>
    <xf numFmtId="0" fontId="2" fillId="9" borderId="28" xfId="0" applyFont="1" applyFill="1" applyBorder="1" applyAlignment="1">
      <alignment horizontal="right"/>
    </xf>
    <xf numFmtId="164" fontId="8" fillId="7" borderId="30" xfId="1" applyFont="1" applyFill="1" applyBorder="1" applyAlignment="1" applyProtection="1">
      <alignment horizontal="center" vertical="center"/>
    </xf>
    <xf numFmtId="0" fontId="3" fillId="0" borderId="26" xfId="0" applyFont="1" applyBorder="1" applyAlignment="1">
      <alignment horizontal="right" vertical="center"/>
    </xf>
    <xf numFmtId="166" fontId="0" fillId="4" borderId="1" xfId="4" applyNumberFormat="1" applyFont="1" applyFill="1" applyBorder="1" applyAlignment="1" applyProtection="1">
      <alignment horizontal="center" vertical="center"/>
    </xf>
    <xf numFmtId="166" fontId="0" fillId="8" borderId="27" xfId="4" applyNumberFormat="1" applyFont="1" applyFill="1" applyBorder="1" applyAlignment="1" applyProtection="1">
      <alignment horizontal="center" vertical="center"/>
    </xf>
    <xf numFmtId="0" fontId="11" fillId="0" borderId="0" xfId="0" applyFont="1" applyAlignment="1">
      <alignment vertical="center"/>
    </xf>
    <xf numFmtId="164" fontId="8" fillId="0" borderId="17" xfId="1" applyFont="1" applyFill="1" applyBorder="1" applyAlignment="1" applyProtection="1">
      <alignment horizontal="center" vertical="center"/>
    </xf>
    <xf numFmtId="0" fontId="5" fillId="3" borderId="11" xfId="0" applyFont="1" applyFill="1" applyBorder="1" applyAlignment="1">
      <alignment horizontal="right" vertical="center"/>
    </xf>
    <xf numFmtId="0" fontId="2" fillId="9" borderId="14"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vertical="top" wrapText="1"/>
    </xf>
    <xf numFmtId="0" fontId="0" fillId="0" borderId="27" xfId="0"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horizontal="center" vertical="center" wrapText="1"/>
    </xf>
    <xf numFmtId="0" fontId="15" fillId="5" borderId="21" xfId="0" applyFont="1" applyFill="1" applyBorder="1" applyAlignment="1" applyProtection="1">
      <alignment horizontal="left" vertical="center" wrapText="1"/>
      <protection locked="0"/>
    </xf>
    <xf numFmtId="0" fontId="13" fillId="9" borderId="16" xfId="0" applyFont="1" applyFill="1" applyBorder="1" applyAlignment="1">
      <alignment wrapText="1"/>
    </xf>
    <xf numFmtId="0" fontId="13" fillId="9" borderId="18" xfId="0" applyFont="1" applyFill="1" applyBorder="1" applyAlignment="1">
      <alignment wrapText="1"/>
    </xf>
    <xf numFmtId="0" fontId="12" fillId="0" borderId="0" xfId="0" applyFont="1"/>
    <xf numFmtId="0" fontId="12" fillId="0" borderId="0" xfId="0" applyFont="1" applyAlignment="1">
      <alignment wrapText="1"/>
    </xf>
    <xf numFmtId="0" fontId="11" fillId="9" borderId="37" xfId="0" applyFont="1" applyFill="1" applyBorder="1" applyAlignment="1">
      <alignment horizontal="center"/>
    </xf>
    <xf numFmtId="0" fontId="11" fillId="9" borderId="39" xfId="0" applyFont="1" applyFill="1" applyBorder="1" applyAlignment="1">
      <alignment horizontal="center" vertical="center" wrapText="1"/>
    </xf>
    <xf numFmtId="0" fontId="6" fillId="0" borderId="34" xfId="2" quotePrefix="1" applyBorder="1" applyAlignment="1" applyProtection="1">
      <alignment horizontal="left" vertical="top"/>
    </xf>
    <xf numFmtId="0" fontId="0" fillId="0" borderId="33" xfId="0" applyBorder="1" applyAlignment="1">
      <alignment vertical="top" wrapText="1"/>
    </xf>
    <xf numFmtId="0" fontId="6" fillId="0" borderId="0" xfId="2" quotePrefix="1" applyBorder="1" applyAlignment="1" applyProtection="1"/>
    <xf numFmtId="0" fontId="6" fillId="0" borderId="26" xfId="2" quotePrefix="1" applyBorder="1" applyAlignment="1" applyProtection="1">
      <alignment horizontal="left" vertical="top"/>
    </xf>
    <xf numFmtId="0" fontId="0" fillId="0" borderId="27" xfId="0" applyBorder="1" applyAlignment="1">
      <alignment vertical="top" wrapText="1"/>
    </xf>
    <xf numFmtId="0" fontId="6" fillId="0" borderId="0" xfId="2" quotePrefix="1" applyFill="1" applyBorder="1" applyAlignment="1" applyProtection="1"/>
    <xf numFmtId="0" fontId="6" fillId="0" borderId="0" xfId="2" applyBorder="1" applyAlignment="1" applyProtection="1"/>
    <xf numFmtId="0" fontId="0" fillId="0" borderId="30" xfId="0" applyBorder="1" applyAlignment="1">
      <alignment vertical="top" wrapText="1"/>
    </xf>
    <xf numFmtId="0" fontId="6" fillId="0" borderId="36" xfId="2" quotePrefix="1" applyBorder="1" applyAlignment="1" applyProtection="1">
      <alignment horizontal="left" vertical="top"/>
    </xf>
    <xf numFmtId="0" fontId="15" fillId="5" borderId="12" xfId="0" applyFont="1" applyFill="1" applyBorder="1" applyAlignment="1">
      <alignment horizontal="left" wrapText="1"/>
    </xf>
    <xf numFmtId="0" fontId="15" fillId="5" borderId="13" xfId="0" applyFont="1" applyFill="1" applyBorder="1" applyAlignment="1">
      <alignment horizontal="left"/>
    </xf>
    <xf numFmtId="0" fontId="0" fillId="8" borderId="19" xfId="0" applyFill="1" applyBorder="1" applyAlignment="1">
      <alignment horizontal="left" vertical="top" wrapText="1"/>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10" fillId="9" borderId="14" xfId="0" applyFont="1" applyFill="1" applyBorder="1" applyAlignment="1">
      <alignment horizontal="left"/>
    </xf>
    <xf numFmtId="0" fontId="10" fillId="9" borderId="15" xfId="0" applyFont="1" applyFill="1" applyBorder="1" applyAlignment="1">
      <alignment horizontal="left"/>
    </xf>
    <xf numFmtId="0" fontId="10" fillId="9" borderId="16" xfId="0" applyFont="1" applyFill="1" applyBorder="1" applyAlignment="1">
      <alignment horizontal="left"/>
    </xf>
    <xf numFmtId="0" fontId="7" fillId="9" borderId="41" xfId="0" applyFont="1" applyFill="1" applyBorder="1" applyAlignment="1">
      <alignment horizontal="left"/>
    </xf>
    <xf numFmtId="0" fontId="7" fillId="9" borderId="8" xfId="0" applyFont="1" applyFill="1" applyBorder="1" applyAlignment="1">
      <alignment horizontal="left"/>
    </xf>
    <xf numFmtId="0" fontId="7" fillId="9" borderId="42" xfId="0" applyFont="1" applyFill="1" applyBorder="1" applyAlignment="1">
      <alignment horizontal="left"/>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4" borderId="8" xfId="0" applyFont="1" applyFill="1" applyBorder="1" applyAlignment="1">
      <alignment horizontal="left"/>
    </xf>
    <xf numFmtId="0" fontId="15" fillId="4" borderId="9" xfId="0" applyFont="1" applyFill="1" applyBorder="1" applyAlignment="1">
      <alignment horizontal="left"/>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24" xfId="0" applyFont="1" applyFill="1" applyBorder="1" applyAlignment="1">
      <alignment horizontal="center"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1" fillId="9" borderId="17" xfId="0" applyFont="1" applyFill="1" applyBorder="1" applyAlignment="1">
      <alignment horizontal="center" vertical="center"/>
    </xf>
    <xf numFmtId="0" fontId="11" fillId="9" borderId="0" xfId="0" applyFont="1" applyFill="1" applyAlignment="1">
      <alignment horizontal="center" vertical="center"/>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15" fillId="4" borderId="20" xfId="0" applyFont="1" applyFill="1" applyBorder="1" applyAlignment="1">
      <alignment horizontal="left"/>
    </xf>
    <xf numFmtId="0" fontId="15" fillId="4" borderId="21" xfId="0" applyFont="1" applyFill="1" applyBorder="1" applyAlignment="1">
      <alignment horizontal="left"/>
    </xf>
    <xf numFmtId="0" fontId="3" fillId="3" borderId="17" xfId="0" applyFont="1" applyFill="1" applyBorder="1" applyAlignment="1">
      <alignment horizontal="center" vertical="center"/>
    </xf>
    <xf numFmtId="0" fontId="3" fillId="3" borderId="0" xfId="0" applyFont="1" applyFill="1" applyAlignment="1">
      <alignment horizontal="center" vertical="center"/>
    </xf>
    <xf numFmtId="0" fontId="11" fillId="9" borderId="17"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8" fillId="7" borderId="10" xfId="0" applyFont="1" applyFill="1" applyBorder="1" applyAlignment="1">
      <alignment horizontal="center"/>
    </xf>
    <xf numFmtId="0" fontId="17" fillId="10" borderId="17" xfId="0" applyFont="1" applyFill="1" applyBorder="1" applyAlignment="1">
      <alignment horizontal="center"/>
    </xf>
    <xf numFmtId="0" fontId="17" fillId="10" borderId="0" xfId="0" applyFont="1" applyFill="1" applyAlignment="1">
      <alignment horizontal="center"/>
    </xf>
    <xf numFmtId="0" fontId="11" fillId="9" borderId="17" xfId="0" applyFont="1" applyFill="1" applyBorder="1" applyAlignment="1">
      <alignment horizontal="center"/>
    </xf>
    <xf numFmtId="0" fontId="11" fillId="9" borderId="0" xfId="0" applyFont="1" applyFill="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11" fillId="9" borderId="6" xfId="0" applyFont="1" applyFill="1" applyBorder="1" applyAlignment="1">
      <alignment horizontal="center"/>
    </xf>
    <xf numFmtId="0" fontId="15" fillId="5" borderId="20" xfId="0" applyFont="1" applyFill="1" applyBorder="1" applyAlignment="1">
      <alignment horizontal="left"/>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40000" y="40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64</xdr:row>
      <xdr:rowOff>9525</xdr:rowOff>
    </xdr:from>
    <xdr:to>
      <xdr:col>6</xdr:col>
      <xdr:colOff>0</xdr:colOff>
      <xdr:row>78</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622925"/>
          <a:ext cx="14757401"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vendor’s staff training, and any other expenses associated with the delivery of the RFP scope must be included in the vendor’s costs and fixed hourly rates. </a:t>
          </a:r>
        </a:p>
        <a:p>
          <a:endParaRPr lang="en-US" sz="1100"/>
        </a:p>
        <a:p>
          <a:r>
            <a:rPr lang="en-US" sz="1100"/>
            <a:t>PRMP will use the "Labor Rates" supplied by the vendor as a rate card for the base contract and all</a:t>
          </a:r>
          <a:r>
            <a:rPr lang="en-US" sz="1100" baseline="0"/>
            <a:t> </a:t>
          </a:r>
          <a:r>
            <a:rPr lang="en-US" sz="1100"/>
            <a:t>assignments</a:t>
          </a:r>
          <a:r>
            <a:rPr lang="en-US" sz="1100" baseline="0"/>
            <a:t> under the resulting contract.</a:t>
          </a:r>
          <a:endParaRPr lang="en-US" sz="1100"/>
        </a:p>
        <a:p>
          <a:endParaRPr lang="en-US" sz="1100"/>
        </a:p>
        <a:p>
          <a:r>
            <a:rPr lang="en-US" sz="1100"/>
            <a:t>Enter information in the light blue cells only.  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Technical Analyst and a Junior-Level Technical Analyst may be entered as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9525</xdr:rowOff>
    </xdr:from>
    <xdr:to>
      <xdr:col>6</xdr:col>
      <xdr:colOff>0</xdr:colOff>
      <xdr:row>27</xdr:row>
      <xdr:rowOff>1945105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3895" y="1279525"/>
          <a:ext cx="5781842" cy="387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tab must include all hours the vendor expects to expend supporting the different Service Areas, assuming a two-year contract period, and any base Cyber</a:t>
          </a:r>
          <a:r>
            <a:rPr lang="en-US" sz="1100" b="0" i="0" u="none" strike="noStrike" baseline="0">
              <a:solidFill>
                <a:schemeClr val="dk1"/>
              </a:solidFill>
              <a:effectLst/>
              <a:latin typeface="+mn-lt"/>
              <a:ea typeface="+mn-ea"/>
              <a:cs typeface="+mn-cs"/>
            </a:rPr>
            <a:t> Security</a:t>
          </a:r>
          <a:r>
            <a:rPr lang="en-US" sz="1100" b="0" i="0" u="none" strike="noStrike">
              <a:solidFill>
                <a:schemeClr val="dk1"/>
              </a:solidFill>
              <a:effectLst/>
              <a:latin typeface="+mn-lt"/>
              <a:ea typeface="+mn-ea"/>
              <a:cs typeface="+mn-cs"/>
            </a:rPr>
            <a:t> services (non-project specific resources) the vendor proposes.  It will be used to evaluate the vendor's expectations of support for the Service Areas and additional non-project-specific</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staff needed.</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NOTE:  This tab should NOT be used by vendors to anticipate the actual staffing required during the contract period.  Please see the RFP</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additional details on expected staffing over the contract period.</a:t>
          </a:r>
          <a:endParaRPr lang="en-US" sz="1100"/>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tab must</a:t>
          </a:r>
          <a:r>
            <a:rPr lang="en-US" sz="1100" b="0" i="0" u="none" strike="noStrike" baseline="0">
              <a:solidFill>
                <a:schemeClr val="dk1"/>
              </a:solidFill>
              <a:effectLst/>
              <a:latin typeface="+mn-lt"/>
              <a:ea typeface="+mn-ea"/>
              <a:cs typeface="+mn-cs"/>
            </a:rPr>
            <a:t> reflect </a:t>
          </a:r>
          <a:r>
            <a:rPr lang="en-US" sz="1100" b="0" i="0" u="none" strike="noStrike">
              <a:solidFill>
                <a:schemeClr val="dk1"/>
              </a:solidFill>
              <a:effectLst/>
              <a:latin typeface="+mn-lt"/>
              <a:ea typeface="+mn-ea"/>
              <a:cs typeface="+mn-cs"/>
            </a:rPr>
            <a:t>the vendor's staffing and level of effort required to support the base Cyber</a:t>
          </a:r>
          <a:r>
            <a:rPr lang="en-US" sz="1100" b="0" i="0" u="none" strike="noStrike" baseline="0">
              <a:solidFill>
                <a:schemeClr val="dk1"/>
              </a:solidFill>
              <a:effectLst/>
              <a:latin typeface="+mn-lt"/>
              <a:ea typeface="+mn-ea"/>
              <a:cs typeface="+mn-cs"/>
            </a:rPr>
            <a:t> Security Services</a:t>
          </a:r>
          <a:r>
            <a:rPr lang="en-US" sz="1100" b="0" i="0" u="none" strike="noStrike">
              <a:solidFill>
                <a:schemeClr val="dk1"/>
              </a:solidFill>
              <a:effectLst/>
              <a:latin typeface="+mn-lt"/>
              <a:ea typeface="+mn-ea"/>
              <a:cs typeface="+mn-cs"/>
            </a:rPr>
            <a:t>.  This level of effort will be used in the base contract, however, the base contract will:</a:t>
          </a:r>
        </a:p>
        <a:p>
          <a:r>
            <a:rPr lang="en-US" sz="1100" b="0" i="0" u="none" strike="noStrike">
              <a:solidFill>
                <a:schemeClr val="dk1"/>
              </a:solidFill>
              <a:effectLst/>
              <a:latin typeface="+mn-lt"/>
              <a:ea typeface="+mn-ea"/>
              <a:cs typeface="+mn-cs"/>
            </a:rPr>
            <a:t>* be adjusted.</a:t>
          </a:r>
        </a:p>
        <a:p>
          <a:r>
            <a:rPr lang="en-US" sz="1100" b="0" i="0" u="none" strike="noStrike">
              <a:solidFill>
                <a:schemeClr val="dk1"/>
              </a:solidFill>
              <a:effectLst/>
              <a:latin typeface="+mn-lt"/>
              <a:ea typeface="+mn-ea"/>
              <a:cs typeface="+mn-cs"/>
            </a:rPr>
            <a:t>* reflect other service areas that must be undertaken at the start, or near the start of the contract.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Vendors are to fill in light blue cells in the in the columns labeled 'Hours'.  No other cells may be altered.</a:t>
          </a:r>
          <a:r>
            <a:rPr lang="en-US" sz="1100" b="0" i="0" u="none" strike="noStrike" baseline="0">
              <a:solidFill>
                <a:schemeClr val="dk1"/>
              </a:solidFill>
              <a:effectLst/>
              <a:latin typeface="+mn-lt"/>
              <a:ea typeface="+mn-ea"/>
              <a:cs typeface="+mn-cs"/>
            </a:rPr>
            <a:t>  Only enter hours for roles defined in the Labor Rates tab.</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a:t>
          </a:r>
          <a:r>
            <a:rPr lang="en-US" sz="1100" b="0" i="0" u="none" strike="noStrike">
              <a:solidFill>
                <a:schemeClr val="dk1"/>
              </a:solidFill>
              <a:effectLst/>
              <a:latin typeface="+mn-lt"/>
              <a:ea typeface="+mn-ea"/>
              <a:cs typeface="+mn-cs"/>
            </a:rPr>
            <a:t>additional roles. If more than ten (10) additional roles are </a:t>
          </a:r>
          <a:r>
            <a:rPr lang="en-US" sz="1100" b="0" i="0" u="none" strike="noStrike" baseline="0">
              <a:solidFill>
                <a:schemeClr val="dk1"/>
              </a:solidFill>
              <a:effectLst/>
              <a:latin typeface="+mn-lt"/>
              <a:ea typeface="+mn-ea"/>
              <a:cs typeface="+mn-cs"/>
            </a:rPr>
            <a:t>defined in the Labor Rates tab</a:t>
          </a:r>
          <a:r>
            <a:rPr lang="en-US" sz="1100" b="0" i="0" u="none" strike="noStrike">
              <a:solidFill>
                <a:schemeClr val="dk1"/>
              </a:solidFill>
              <a:effectLst/>
              <a:latin typeface="+mn-lt"/>
              <a:ea typeface="+mn-ea"/>
              <a:cs typeface="+mn-cs"/>
            </a:rPr>
            <a:t>, v</a:t>
          </a:r>
          <a:r>
            <a:rPr lang="en-US" sz="1100" b="0" i="0">
              <a:solidFill>
                <a:schemeClr val="dk1"/>
              </a:solidFill>
              <a:effectLst/>
              <a:latin typeface="+mn-lt"/>
              <a:ea typeface="+mn-ea"/>
              <a:cs typeface="+mn-cs"/>
            </a:rPr>
            <a:t>endors may add additional rows to the tables. I</a:t>
          </a:r>
          <a:r>
            <a:rPr lang="en-US" sz="1100" b="0" i="0" u="none" strike="noStrike">
              <a:solidFill>
                <a:schemeClr val="dk1"/>
              </a:solidFill>
              <a:effectLst/>
              <a:latin typeface="+mn-lt"/>
              <a:ea typeface="+mn-ea"/>
              <a:cs typeface="+mn-cs"/>
            </a:rPr>
            <a:t>t is the vendor's responsibility to ensure that all calculated formulas are updated and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2:D12"/>
  <sheetViews>
    <sheetView showGridLines="0" zoomScaleNormal="100" workbookViewId="0">
      <selection activeCell="C11" sqref="C11"/>
    </sheetView>
  </sheetViews>
  <sheetFormatPr defaultColWidth="8.88671875" defaultRowHeight="14.4" x14ac:dyDescent="0.3"/>
  <cols>
    <col min="1" max="1" width="2.88671875" customWidth="1"/>
    <col min="2" max="2" width="30" customWidth="1"/>
    <col min="3" max="3" width="75.88671875" style="43" customWidth="1"/>
    <col min="5" max="5" width="11.109375" bestFit="1" customWidth="1"/>
  </cols>
  <sheetData>
    <row r="2" spans="2:4" ht="15" thickBot="1" x14ac:dyDescent="0.35"/>
    <row r="3" spans="2:4" ht="18" x14ac:dyDescent="0.35">
      <c r="B3" s="8" t="s">
        <v>64</v>
      </c>
      <c r="C3" s="80"/>
    </row>
    <row r="4" spans="2:4" ht="18" x14ac:dyDescent="0.35">
      <c r="B4" s="11" t="s">
        <v>0</v>
      </c>
      <c r="C4" s="81"/>
    </row>
    <row r="5" spans="2:4" ht="16.2" thickBot="1" x14ac:dyDescent="0.35">
      <c r="B5" s="14" t="s">
        <v>1</v>
      </c>
      <c r="C5" s="79" t="s">
        <v>56</v>
      </c>
    </row>
    <row r="6" spans="2:4" ht="16.2" thickBot="1" x14ac:dyDescent="0.35">
      <c r="B6" s="82"/>
      <c r="C6" s="83"/>
    </row>
    <row r="7" spans="2:4" ht="16.2" thickBot="1" x14ac:dyDescent="0.35">
      <c r="B7" s="84" t="s">
        <v>2</v>
      </c>
      <c r="C7" s="85" t="s">
        <v>3</v>
      </c>
    </row>
    <row r="8" spans="2:4" ht="28.8" x14ac:dyDescent="0.3">
      <c r="B8" s="86" t="s">
        <v>4</v>
      </c>
      <c r="C8" s="87" t="s">
        <v>59</v>
      </c>
      <c r="D8" s="88"/>
    </row>
    <row r="9" spans="2:4" ht="28.8" x14ac:dyDescent="0.3">
      <c r="B9" s="89" t="s">
        <v>5</v>
      </c>
      <c r="C9" s="90" t="s">
        <v>50</v>
      </c>
      <c r="D9" s="91"/>
    </row>
    <row r="10" spans="2:4" ht="28.8" x14ac:dyDescent="0.3">
      <c r="B10" s="89" t="s">
        <v>6</v>
      </c>
      <c r="C10" s="90" t="s">
        <v>60</v>
      </c>
      <c r="D10" s="92"/>
    </row>
    <row r="11" spans="2:4" ht="28.8" x14ac:dyDescent="0.3">
      <c r="B11" s="89" t="s">
        <v>92</v>
      </c>
      <c r="C11" s="90" t="s">
        <v>61</v>
      </c>
      <c r="D11" s="92"/>
    </row>
    <row r="12" spans="2:4" ht="29.4" thickBot="1" x14ac:dyDescent="0.35">
      <c r="B12" s="94" t="s">
        <v>7</v>
      </c>
      <c r="C12" s="93" t="s">
        <v>51</v>
      </c>
    </row>
  </sheetData>
  <sheetProtection algorithmName="SHA-512" hashValue="Yx6JR27evoONybOmQioqCqPPOIF4T9nCqx6jlKR4mW7n+pR9es1TknhfYHbefbWqZT9KPWjEh6qM+Nc8mOyRDQ==" saltValue="UniHw3VjScBLdXfHTGdirA==" spinCount="100000" sheet="1" objects="1" scenarios="1"/>
  <hyperlinks>
    <hyperlink ref="B8" location="'1. Instructions'!A1" display="1. Instructions" xr:uid="{00000000-0004-0000-0000-000000000000}"/>
    <hyperlink ref="B9" location="'2. Cost Summary'!A1" display="2. Cost Summary" xr:uid="{00000000-0004-0000-0000-000001000000}"/>
    <hyperlink ref="B10" location="'3. Labor Rates'!A1" display="3. Labor Rates" xr:uid="{00000000-0004-0000-0000-000002000000}"/>
    <hyperlink ref="B11" location="'4. Cyber Security Services'!A1" display="4. Cyber Security Services" xr:uid="{00000000-0004-0000-0000-000003000000}"/>
    <hyperlink ref="B12" location="'5. Assumptions'!A1" display="5. Assumptions" xr:uid="{00000000-0004-0000-0000-000004000000}"/>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2:D13"/>
  <sheetViews>
    <sheetView showGridLines="0" zoomScaleNormal="100" workbookViewId="0">
      <selection sqref="A1:XFD1048576"/>
    </sheetView>
  </sheetViews>
  <sheetFormatPr defaultColWidth="8.88671875" defaultRowHeight="14.4" x14ac:dyDescent="0.3"/>
  <cols>
    <col min="1" max="1" width="2.88671875" customWidth="1"/>
    <col min="2" max="2" width="9.44140625" customWidth="1"/>
    <col min="3" max="3" width="86.44140625" customWidth="1"/>
    <col min="4" max="4" width="12.44140625" customWidth="1"/>
  </cols>
  <sheetData>
    <row r="2" spans="2:4" ht="15" thickBot="1" x14ac:dyDescent="0.35"/>
    <row r="3" spans="2:4" ht="18" x14ac:dyDescent="0.35">
      <c r="B3" s="100" t="s">
        <v>136</v>
      </c>
      <c r="C3" s="101"/>
      <c r="D3" s="102"/>
    </row>
    <row r="4" spans="2:4" ht="18" x14ac:dyDescent="0.35">
      <c r="B4" s="103" t="s">
        <v>4</v>
      </c>
      <c r="C4" s="104"/>
      <c r="D4" s="105"/>
    </row>
    <row r="5" spans="2:4" ht="15.6" x14ac:dyDescent="0.3">
      <c r="B5" s="70" t="s">
        <v>8</v>
      </c>
      <c r="C5" s="95" t="str">
        <f>TOC!C5</f>
        <v>&lt;Insert Name on Table of Content tab&gt;</v>
      </c>
      <c r="D5" s="96"/>
    </row>
    <row r="6" spans="2:4" ht="62.25" customHeight="1" thickBot="1" x14ac:dyDescent="0.35">
      <c r="B6" s="97" t="s">
        <v>93</v>
      </c>
      <c r="C6" s="98"/>
      <c r="D6" s="99"/>
    </row>
    <row r="7" spans="2:4" ht="15" thickBot="1" x14ac:dyDescent="0.35">
      <c r="B7" s="22"/>
      <c r="C7" s="22"/>
      <c r="D7" s="22"/>
    </row>
    <row r="8" spans="2:4" x14ac:dyDescent="0.3">
      <c r="B8" s="71" t="s">
        <v>9</v>
      </c>
      <c r="C8" s="72" t="s">
        <v>10</v>
      </c>
      <c r="D8" s="73" t="s">
        <v>11</v>
      </c>
    </row>
    <row r="9" spans="2:4" ht="230.4" x14ac:dyDescent="0.3">
      <c r="B9" s="74">
        <v>1</v>
      </c>
      <c r="C9" s="75" t="s">
        <v>91</v>
      </c>
      <c r="D9" s="76" t="s">
        <v>12</v>
      </c>
    </row>
    <row r="10" spans="2:4" ht="28.8" x14ac:dyDescent="0.3">
      <c r="B10" s="74">
        <v>2</v>
      </c>
      <c r="C10" s="75" t="s">
        <v>13</v>
      </c>
      <c r="D10" s="76" t="s">
        <v>5</v>
      </c>
    </row>
    <row r="11" spans="2:4" ht="43.2" x14ac:dyDescent="0.3">
      <c r="B11" s="74">
        <v>3</v>
      </c>
      <c r="C11" s="75" t="s">
        <v>52</v>
      </c>
      <c r="D11" s="76" t="s">
        <v>14</v>
      </c>
    </row>
    <row r="12" spans="2:4" ht="129.6" x14ac:dyDescent="0.3">
      <c r="B12" s="74">
        <v>4</v>
      </c>
      <c r="C12" s="75" t="s">
        <v>94</v>
      </c>
      <c r="D12" s="76" t="s">
        <v>92</v>
      </c>
    </row>
    <row r="13" spans="2:4" ht="58.2" thickBot="1" x14ac:dyDescent="0.35">
      <c r="B13" s="74">
        <v>5</v>
      </c>
      <c r="C13" s="77" t="s">
        <v>62</v>
      </c>
      <c r="D13" s="78" t="s">
        <v>7</v>
      </c>
    </row>
  </sheetData>
  <sheetProtection algorithmName="SHA-512" hashValue="yTpiM3dQetXy2WwsPasJp9GXJ3g7TpPHQrufcXIw3hKKtZJ2ZoLRG8wYBzhjxRFA7PXKuzKvZrMKRTLvKPk/PQ==" saltValue="OWPL5KUMqjCn18AOy9ph2A==" spinCount="100000" sheet="1" objects="1" scenarios="1" selectLockedCells="1"/>
  <mergeCells count="4">
    <mergeCell ref="C5:D5"/>
    <mergeCell ref="B6:D6"/>
    <mergeCell ref="B3:D3"/>
    <mergeCell ref="B4:D4"/>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3:H45"/>
  <sheetViews>
    <sheetView showGridLines="0" showZeros="0" topLeftCell="A10" zoomScaleNormal="100" zoomScalePageLayoutView="40" workbookViewId="0">
      <selection activeCell="F6" sqref="F6"/>
    </sheetView>
  </sheetViews>
  <sheetFormatPr defaultColWidth="8.88671875" defaultRowHeight="14.4" x14ac:dyDescent="0.3"/>
  <cols>
    <col min="1" max="1" width="2.88671875" customWidth="1"/>
    <col min="2" max="2" width="84.44140625" customWidth="1"/>
    <col min="3" max="7" width="21.44140625" customWidth="1"/>
    <col min="8" max="10" width="15.44140625" customWidth="1"/>
  </cols>
  <sheetData>
    <row r="3" spans="2:7" ht="18" x14ac:dyDescent="0.35">
      <c r="B3" s="54" t="s">
        <v>63</v>
      </c>
      <c r="C3" s="55"/>
      <c r="D3" s="55"/>
      <c r="E3" s="56"/>
    </row>
    <row r="4" spans="2:7" ht="18" x14ac:dyDescent="0.35">
      <c r="B4" s="57" t="s">
        <v>5</v>
      </c>
      <c r="C4" s="12"/>
      <c r="D4" s="12"/>
      <c r="E4" s="58"/>
    </row>
    <row r="5" spans="2:7" ht="15.6" x14ac:dyDescent="0.3">
      <c r="B5" s="59" t="s">
        <v>8</v>
      </c>
      <c r="C5" s="111" t="str">
        <f>TOC!C5</f>
        <v>&lt;Insert Name on Table of Content tab&gt;</v>
      </c>
      <c r="D5" s="111"/>
      <c r="E5" s="112"/>
    </row>
    <row r="7" spans="2:7" x14ac:dyDescent="0.3">
      <c r="B7" s="108" t="s">
        <v>15</v>
      </c>
      <c r="C7" s="109"/>
      <c r="D7" s="109"/>
      <c r="E7" s="110"/>
    </row>
    <row r="8" spans="2:7" ht="49.5" customHeight="1" x14ac:dyDescent="0.3">
      <c r="B8" s="117" t="s">
        <v>55</v>
      </c>
      <c r="C8" s="118"/>
      <c r="D8" s="118"/>
      <c r="E8" s="119"/>
    </row>
    <row r="9" spans="2:7" ht="16.5" customHeight="1" x14ac:dyDescent="0.3"/>
    <row r="10" spans="2:7" ht="15.6" x14ac:dyDescent="0.3">
      <c r="B10" s="120" t="s">
        <v>58</v>
      </c>
      <c r="C10" s="121"/>
      <c r="D10" s="121"/>
      <c r="E10" s="121"/>
      <c r="F10" s="121"/>
      <c r="G10" s="121"/>
    </row>
    <row r="11" spans="2:7" x14ac:dyDescent="0.3">
      <c r="B11" s="115" t="s">
        <v>3</v>
      </c>
      <c r="C11" s="113" t="s">
        <v>16</v>
      </c>
      <c r="D11" s="114"/>
      <c r="E11" s="113" t="s">
        <v>135</v>
      </c>
      <c r="F11" s="114"/>
      <c r="G11" s="122" t="s">
        <v>17</v>
      </c>
    </row>
    <row r="12" spans="2:7" ht="29.1" customHeight="1" x14ac:dyDescent="0.3">
      <c r="B12" s="116"/>
      <c r="C12" s="60" t="s">
        <v>18</v>
      </c>
      <c r="D12" s="60" t="s">
        <v>19</v>
      </c>
      <c r="E12" s="60" t="s">
        <v>20</v>
      </c>
      <c r="F12" s="60" t="s">
        <v>21</v>
      </c>
      <c r="G12" s="123"/>
    </row>
    <row r="13" spans="2:7" x14ac:dyDescent="0.3">
      <c r="B13" s="61" t="s">
        <v>65</v>
      </c>
      <c r="C13" s="1">
        <f>'4. Cyber Security Services'!D85</f>
        <v>0</v>
      </c>
      <c r="D13" s="1">
        <f>'4. Cyber Security Services'!F85</f>
        <v>0</v>
      </c>
      <c r="E13" s="1">
        <f>'4. Cyber Security Services'!H85</f>
        <v>0</v>
      </c>
      <c r="F13" s="1">
        <f>'4. Cyber Security Services'!J85</f>
        <v>0</v>
      </c>
      <c r="G13" s="62">
        <f>SUM(C13:F13)</f>
        <v>0</v>
      </c>
    </row>
    <row r="14" spans="2:7" x14ac:dyDescent="0.3">
      <c r="B14" s="61" t="s">
        <v>66</v>
      </c>
      <c r="C14" s="1">
        <f>'4. Cyber Security Services'!D143</f>
        <v>0</v>
      </c>
      <c r="D14" s="1">
        <f>'4. Cyber Security Services'!F143</f>
        <v>0</v>
      </c>
      <c r="E14" s="1">
        <f>'4. Cyber Security Services'!H143</f>
        <v>0</v>
      </c>
      <c r="F14" s="1">
        <f>'4. Cyber Security Services'!J143</f>
        <v>0</v>
      </c>
      <c r="G14" s="62">
        <f t="shared" ref="G14:G33" si="0">SUM(C14:F14)</f>
        <v>0</v>
      </c>
    </row>
    <row r="15" spans="2:7" x14ac:dyDescent="0.3">
      <c r="B15" s="61" t="s">
        <v>67</v>
      </c>
      <c r="C15" s="1">
        <f>'4. Cyber Security Services'!D201</f>
        <v>0</v>
      </c>
      <c r="D15" s="1">
        <f>'4. Cyber Security Services'!F201</f>
        <v>0</v>
      </c>
      <c r="E15" s="1">
        <f>'4. Cyber Security Services'!H201</f>
        <v>0</v>
      </c>
      <c r="F15" s="1">
        <f>'4. Cyber Security Services'!J201</f>
        <v>0</v>
      </c>
      <c r="G15" s="62">
        <f t="shared" si="0"/>
        <v>0</v>
      </c>
    </row>
    <row r="16" spans="2:7" x14ac:dyDescent="0.3">
      <c r="B16" s="61" t="s">
        <v>68</v>
      </c>
      <c r="C16" s="1">
        <f>'4. Cyber Security Services'!D259</f>
        <v>0</v>
      </c>
      <c r="D16" s="1">
        <f>'4. Cyber Security Services'!F259</f>
        <v>0</v>
      </c>
      <c r="E16" s="1">
        <f>'4. Cyber Security Services'!H259</f>
        <v>0</v>
      </c>
      <c r="F16" s="1">
        <f>'4. Cyber Security Services'!J259</f>
        <v>0</v>
      </c>
      <c r="G16" s="62">
        <f t="shared" si="0"/>
        <v>0</v>
      </c>
    </row>
    <row r="17" spans="2:7" x14ac:dyDescent="0.3">
      <c r="B17" s="61" t="s">
        <v>69</v>
      </c>
      <c r="C17" s="1">
        <f>'4. Cyber Security Services'!D317</f>
        <v>0</v>
      </c>
      <c r="D17" s="1">
        <f>'4. Cyber Security Services'!F317</f>
        <v>0</v>
      </c>
      <c r="E17" s="1">
        <f>'4. Cyber Security Services'!H317</f>
        <v>0</v>
      </c>
      <c r="F17" s="1">
        <f>'4. Cyber Security Services'!J317</f>
        <v>0</v>
      </c>
      <c r="G17" s="62">
        <f t="shared" si="0"/>
        <v>0</v>
      </c>
    </row>
    <row r="18" spans="2:7" x14ac:dyDescent="0.3">
      <c r="B18" s="61" t="s">
        <v>70</v>
      </c>
      <c r="C18" s="1">
        <f>'4. Cyber Security Services'!D375</f>
        <v>0</v>
      </c>
      <c r="D18" s="1">
        <f>'4. Cyber Security Services'!F375</f>
        <v>0</v>
      </c>
      <c r="E18" s="1">
        <f>'4. Cyber Security Services'!H375</f>
        <v>0</v>
      </c>
      <c r="F18" s="1">
        <f>'4. Cyber Security Services'!J375</f>
        <v>0</v>
      </c>
      <c r="G18" s="62">
        <f t="shared" si="0"/>
        <v>0</v>
      </c>
    </row>
    <row r="19" spans="2:7" x14ac:dyDescent="0.3">
      <c r="B19" s="61" t="s">
        <v>71</v>
      </c>
      <c r="C19" s="1">
        <f>'4. Cyber Security Services'!D433</f>
        <v>0</v>
      </c>
      <c r="D19" s="1">
        <f>'4. Cyber Security Services'!F433</f>
        <v>0</v>
      </c>
      <c r="E19" s="1">
        <f>'4. Cyber Security Services'!H433</f>
        <v>0</v>
      </c>
      <c r="F19" s="1">
        <f>'4. Cyber Security Services'!J433</f>
        <v>0</v>
      </c>
      <c r="G19" s="62">
        <f t="shared" si="0"/>
        <v>0</v>
      </c>
    </row>
    <row r="20" spans="2:7" x14ac:dyDescent="0.3">
      <c r="B20" s="61" t="s">
        <v>72</v>
      </c>
      <c r="C20" s="1">
        <f>'4. Cyber Security Services'!D491</f>
        <v>0</v>
      </c>
      <c r="D20" s="1">
        <f>'4. Cyber Security Services'!F491</f>
        <v>0</v>
      </c>
      <c r="E20" s="1">
        <f>'4. Cyber Security Services'!H491</f>
        <v>0</v>
      </c>
      <c r="F20" s="1">
        <f>'4. Cyber Security Services'!J491</f>
        <v>0</v>
      </c>
      <c r="G20" s="62">
        <f t="shared" si="0"/>
        <v>0</v>
      </c>
    </row>
    <row r="21" spans="2:7" x14ac:dyDescent="0.3">
      <c r="B21" s="61" t="s">
        <v>73</v>
      </c>
      <c r="C21" s="1">
        <f>'4. Cyber Security Services'!D549</f>
        <v>0</v>
      </c>
      <c r="D21" s="1">
        <f>'4. Cyber Security Services'!F549</f>
        <v>0</v>
      </c>
      <c r="E21" s="1">
        <f>'4. Cyber Security Services'!H549</f>
        <v>0</v>
      </c>
      <c r="F21" s="1">
        <f>'4. Cyber Security Services'!J549</f>
        <v>0</v>
      </c>
      <c r="G21" s="62">
        <f t="shared" si="0"/>
        <v>0</v>
      </c>
    </row>
    <row r="22" spans="2:7" x14ac:dyDescent="0.3">
      <c r="B22" s="61" t="s">
        <v>74</v>
      </c>
      <c r="C22" s="1">
        <f>'4. Cyber Security Services'!D607</f>
        <v>0</v>
      </c>
      <c r="D22" s="1">
        <f>'4. Cyber Security Services'!F607</f>
        <v>0</v>
      </c>
      <c r="E22" s="1">
        <f>'4. Cyber Security Services'!H607</f>
        <v>0</v>
      </c>
      <c r="F22" s="1">
        <f>'4. Cyber Security Services'!J607</f>
        <v>0</v>
      </c>
      <c r="G22" s="62">
        <f t="shared" si="0"/>
        <v>0</v>
      </c>
    </row>
    <row r="23" spans="2:7" x14ac:dyDescent="0.3">
      <c r="B23" s="61" t="s">
        <v>75</v>
      </c>
      <c r="C23" s="1">
        <f>'4. Cyber Security Services'!D665</f>
        <v>0</v>
      </c>
      <c r="D23" s="1">
        <f>'4. Cyber Security Services'!F665</f>
        <v>0</v>
      </c>
      <c r="E23" s="1">
        <f>'4. Cyber Security Services'!H665</f>
        <v>0</v>
      </c>
      <c r="F23" s="1">
        <f>'4. Cyber Security Services'!J665</f>
        <v>0</v>
      </c>
      <c r="G23" s="62">
        <f t="shared" si="0"/>
        <v>0</v>
      </c>
    </row>
    <row r="24" spans="2:7" x14ac:dyDescent="0.3">
      <c r="B24" s="61" t="s">
        <v>76</v>
      </c>
      <c r="C24" s="1">
        <f>'4. Cyber Security Services'!D722</f>
        <v>0</v>
      </c>
      <c r="D24" s="1">
        <f>'4. Cyber Security Services'!F722</f>
        <v>0</v>
      </c>
      <c r="E24" s="1">
        <f>'4. Cyber Security Services'!H722</f>
        <v>0</v>
      </c>
      <c r="F24" s="1">
        <f>'4. Cyber Security Services'!J722</f>
        <v>0</v>
      </c>
      <c r="G24" s="62">
        <f t="shared" si="0"/>
        <v>0</v>
      </c>
    </row>
    <row r="25" spans="2:7" x14ac:dyDescent="0.3">
      <c r="B25" s="61" t="s">
        <v>79</v>
      </c>
      <c r="C25" s="1">
        <f>'4. Cyber Security Services'!D779</f>
        <v>0</v>
      </c>
      <c r="D25" s="1">
        <f>'4. Cyber Security Services'!F779</f>
        <v>0</v>
      </c>
      <c r="E25" s="1">
        <f>'4. Cyber Security Services'!H779</f>
        <v>0</v>
      </c>
      <c r="F25" s="1">
        <f>'4. Cyber Security Services'!J779</f>
        <v>0</v>
      </c>
      <c r="G25" s="62">
        <f t="shared" si="0"/>
        <v>0</v>
      </c>
    </row>
    <row r="26" spans="2:7" x14ac:dyDescent="0.3">
      <c r="B26" s="61" t="s">
        <v>78</v>
      </c>
      <c r="C26" s="1">
        <f>'4. Cyber Security Services'!D836</f>
        <v>0</v>
      </c>
      <c r="D26" s="1">
        <f>'4. Cyber Security Services'!F836</f>
        <v>0</v>
      </c>
      <c r="E26" s="1">
        <f>'4. Cyber Security Services'!H836</f>
        <v>0</v>
      </c>
      <c r="F26" s="1">
        <f>'4. Cyber Security Services'!J836</f>
        <v>0</v>
      </c>
      <c r="G26" s="62">
        <f t="shared" si="0"/>
        <v>0</v>
      </c>
    </row>
    <row r="27" spans="2:7" x14ac:dyDescent="0.3">
      <c r="B27" s="61" t="s">
        <v>77</v>
      </c>
      <c r="C27" s="1">
        <f>'4. Cyber Security Services'!D893</f>
        <v>0</v>
      </c>
      <c r="D27" s="1">
        <f>'4. Cyber Security Services'!F893</f>
        <v>0</v>
      </c>
      <c r="E27" s="1">
        <f>'4. Cyber Security Services'!H893</f>
        <v>0</v>
      </c>
      <c r="F27" s="1">
        <f>'4. Cyber Security Services'!J893</f>
        <v>0</v>
      </c>
      <c r="G27" s="62">
        <f t="shared" si="0"/>
        <v>0</v>
      </c>
    </row>
    <row r="28" spans="2:7" x14ac:dyDescent="0.3">
      <c r="B28" s="61" t="s">
        <v>81</v>
      </c>
      <c r="C28" s="1">
        <f>'4. Cyber Security Services'!D950</f>
        <v>0</v>
      </c>
      <c r="D28" s="1">
        <f>'4. Cyber Security Services'!F950</f>
        <v>0</v>
      </c>
      <c r="E28" s="1">
        <f>'4. Cyber Security Services'!H950</f>
        <v>0</v>
      </c>
      <c r="F28" s="1">
        <f>'4. Cyber Security Services'!J950</f>
        <v>0</v>
      </c>
      <c r="G28" s="62">
        <f t="shared" si="0"/>
        <v>0</v>
      </c>
    </row>
    <row r="29" spans="2:7" x14ac:dyDescent="0.3">
      <c r="B29" s="61" t="s">
        <v>80</v>
      </c>
      <c r="C29" s="1">
        <f>'4. Cyber Security Services'!D1007</f>
        <v>0</v>
      </c>
      <c r="D29" s="1">
        <f>'4. Cyber Security Services'!F1007</f>
        <v>0</v>
      </c>
      <c r="E29" s="1">
        <f>'4. Cyber Security Services'!H1007</f>
        <v>0</v>
      </c>
      <c r="F29" s="1">
        <f>'4. Cyber Security Services'!J1007</f>
        <v>0</v>
      </c>
      <c r="G29" s="62">
        <f t="shared" si="0"/>
        <v>0</v>
      </c>
    </row>
    <row r="30" spans="2:7" x14ac:dyDescent="0.3">
      <c r="B30" s="61" t="s">
        <v>82</v>
      </c>
      <c r="C30" s="1">
        <f>'4. Cyber Security Services'!D1064</f>
        <v>0</v>
      </c>
      <c r="D30" s="1">
        <f>'4. Cyber Security Services'!F1064</f>
        <v>0</v>
      </c>
      <c r="E30" s="1">
        <f>'4. Cyber Security Services'!H1064</f>
        <v>0</v>
      </c>
      <c r="F30" s="1">
        <f>'4. Cyber Security Services'!J1064</f>
        <v>0</v>
      </c>
      <c r="G30" s="62">
        <f t="shared" si="0"/>
        <v>0</v>
      </c>
    </row>
    <row r="31" spans="2:7" x14ac:dyDescent="0.3">
      <c r="B31" s="61" t="s">
        <v>137</v>
      </c>
      <c r="C31" s="1">
        <f>'4. Cyber Security Services'!D1121</f>
        <v>0</v>
      </c>
      <c r="D31" s="1">
        <f>'4. Cyber Security Services'!F1121</f>
        <v>0</v>
      </c>
      <c r="E31" s="1">
        <f>'4. Cyber Security Services'!H1121</f>
        <v>0</v>
      </c>
      <c r="F31" s="1">
        <f>'4. Cyber Security Services'!J1121</f>
        <v>0</v>
      </c>
      <c r="G31" s="62">
        <f t="shared" ref="G31:G32" si="1">SUM(C31:F31)</f>
        <v>0</v>
      </c>
    </row>
    <row r="32" spans="2:7" x14ac:dyDescent="0.3">
      <c r="B32" s="61" t="s">
        <v>138</v>
      </c>
      <c r="C32" s="1">
        <f>'4. Cyber Security Services'!D1178</f>
        <v>0</v>
      </c>
      <c r="D32" s="1">
        <f>'4. Cyber Security Services'!F1178</f>
        <v>0</v>
      </c>
      <c r="E32" s="1">
        <f>'4. Cyber Security Services'!H1178</f>
        <v>0</v>
      </c>
      <c r="F32" s="1">
        <f>'4. Cyber Security Services'!J1178</f>
        <v>0</v>
      </c>
      <c r="G32" s="62">
        <f t="shared" si="1"/>
        <v>0</v>
      </c>
    </row>
    <row r="33" spans="2:8" x14ac:dyDescent="0.3">
      <c r="B33" s="61" t="s">
        <v>83</v>
      </c>
      <c r="C33" s="1">
        <f>'4. Cyber Security Services'!D1235</f>
        <v>0</v>
      </c>
      <c r="D33" s="1">
        <f>'4. Cyber Security Services'!F1235</f>
        <v>0</v>
      </c>
      <c r="E33" s="1">
        <f>'4. Cyber Security Services'!H1235</f>
        <v>0</v>
      </c>
      <c r="F33" s="1">
        <f>'4. Cyber Security Services'!J1235</f>
        <v>0</v>
      </c>
      <c r="G33" s="62">
        <f t="shared" si="0"/>
        <v>0</v>
      </c>
    </row>
    <row r="34" spans="2:8" ht="15" thickBot="1" x14ac:dyDescent="0.35">
      <c r="B34" s="63" t="s">
        <v>41</v>
      </c>
      <c r="C34" s="39">
        <f>SUM(C13:C33)</f>
        <v>0</v>
      </c>
      <c r="D34" s="39">
        <f>SUM(D13:D33)</f>
        <v>0</v>
      </c>
      <c r="E34" s="39">
        <f>SUM(E13:E33)</f>
        <v>0</v>
      </c>
      <c r="F34" s="39">
        <f>SUM(F13:F33)</f>
        <v>0</v>
      </c>
      <c r="G34" s="64">
        <f>SUM(G13:G33)</f>
        <v>0</v>
      </c>
    </row>
    <row r="35" spans="2:8" x14ac:dyDescent="0.3">
      <c r="B35" s="65" t="s">
        <v>54</v>
      </c>
      <c r="C35" s="66">
        <f>SUM('4. Cyber Security Services'!C85,'4. Cyber Security Services'!C143,'4. Cyber Security Services'!C201,'4. Cyber Security Services'!C259,'4. Cyber Security Services'!C317,'4. Cyber Security Services'!C375,'4. Cyber Security Services'!C433,'4. Cyber Security Services'!C491,'4. Cyber Security Services'!C549,'4. Cyber Security Services'!C607,'4. Cyber Security Services'!C665,'4. Cyber Security Services'!C722,'4. Cyber Security Services'!C779,'4. Cyber Security Services'!C836,'4. Cyber Security Services'!C893,'4. Cyber Security Services'!C950,'4. Cyber Security Services'!C1007,'4. Cyber Security Services'!C1064,'4. Cyber Security Services'!C1121,'4. Cyber Security Services'!C1178,'4. Cyber Security Services'!C1235)</f>
        <v>0</v>
      </c>
      <c r="D35" s="66">
        <f>SUM('4. Cyber Security Services'!E85,'4. Cyber Security Services'!E143,'4. Cyber Security Services'!E201,'4. Cyber Security Services'!E259,'4. Cyber Security Services'!E317,'4. Cyber Security Services'!E375,'4. Cyber Security Services'!E433,'4. Cyber Security Services'!E491,'4. Cyber Security Services'!E549,'4. Cyber Security Services'!E607,'4. Cyber Security Services'!E665,'4. Cyber Security Services'!E722,'4. Cyber Security Services'!E779,'4. Cyber Security Services'!E836,'4. Cyber Security Services'!E893,'4. Cyber Security Services'!E950,'4. Cyber Security Services'!E1007,'4. Cyber Security Services'!E1064,'4. Cyber Security Services'!E1121,'4. Cyber Security Services'!E1178,'4. Cyber Security Services'!E1235)</f>
        <v>0</v>
      </c>
      <c r="E35" s="66">
        <f>SUM('4. Cyber Security Services'!G85,'4. Cyber Security Services'!G143,'4. Cyber Security Services'!G201,'4. Cyber Security Services'!G259,'4. Cyber Security Services'!G317,'4. Cyber Security Services'!G375,'4. Cyber Security Services'!G433,'4. Cyber Security Services'!G491,'4. Cyber Security Services'!G549,'4. Cyber Security Services'!G607,'4. Cyber Security Services'!G665,'4. Cyber Security Services'!G722,'4. Cyber Security Services'!G779,'4. Cyber Security Services'!G836,'4. Cyber Security Services'!G893,'4. Cyber Security Services'!G950,'4. Cyber Security Services'!G1007,'4. Cyber Security Services'!G1064,'4. Cyber Security Services'!G1121,'4. Cyber Security Services'!G1178,'4. Cyber Security Services'!G1235)</f>
        <v>0</v>
      </c>
      <c r="F35" s="66">
        <f>SUM('4. Cyber Security Services'!I85,'4. Cyber Security Services'!I143,'4. Cyber Security Services'!I201,'4. Cyber Security Services'!I259,'4. Cyber Security Services'!I317,'4. Cyber Security Services'!I375,'4. Cyber Security Services'!I433,'4. Cyber Security Services'!I491,'4. Cyber Security Services'!I549,'4. Cyber Security Services'!I607,'4. Cyber Security Services'!I665,'4. Cyber Security Services'!I722,'4. Cyber Security Services'!I779,'4. Cyber Security Services'!I836,'4. Cyber Security Services'!I893,'4. Cyber Security Services'!I950,'4. Cyber Security Services'!I1007,'4. Cyber Security Services'!I1064,'4. Cyber Security Services'!I1121,'4. Cyber Security Services'!I1178,'4. Cyber Security Services'!I1235)</f>
        <v>0</v>
      </c>
      <c r="G35" s="67">
        <f>SUM(C35:F35)</f>
        <v>0</v>
      </c>
    </row>
    <row r="36" spans="2:8" ht="15" thickBot="1" x14ac:dyDescent="0.35">
      <c r="B36" s="63" t="s">
        <v>47</v>
      </c>
      <c r="C36" s="39">
        <f>IFERROR(C34/C35, 0)</f>
        <v>0</v>
      </c>
      <c r="D36" s="39">
        <f>IFERROR(D34/D35, 0)</f>
        <v>0</v>
      </c>
      <c r="E36" s="39">
        <f>IFERROR(E34/E35, 0)</f>
        <v>0</v>
      </c>
      <c r="F36" s="39">
        <f>IFERROR(F34/F35, 0)</f>
        <v>0</v>
      </c>
      <c r="G36" s="39">
        <f>IFERROR(G34/G35, 0)</f>
        <v>0</v>
      </c>
    </row>
    <row r="38" spans="2:8" ht="15" thickBot="1" x14ac:dyDescent="0.35"/>
    <row r="39" spans="2:8" ht="15.6" x14ac:dyDescent="0.3">
      <c r="B39" s="106" t="s">
        <v>53</v>
      </c>
      <c r="C39" s="107"/>
      <c r="D39" s="107"/>
      <c r="E39" s="107"/>
      <c r="F39" s="107"/>
      <c r="G39" s="107"/>
      <c r="H39" s="68"/>
    </row>
    <row r="40" spans="2:8" ht="15" customHeight="1" x14ac:dyDescent="0.3">
      <c r="B40" s="115" t="s">
        <v>3</v>
      </c>
      <c r="C40" s="113" t="s">
        <v>16</v>
      </c>
      <c r="D40" s="114"/>
      <c r="E40" s="125" t="s">
        <v>135</v>
      </c>
      <c r="F40" s="126"/>
      <c r="G40" s="122" t="s">
        <v>48</v>
      </c>
      <c r="H40" s="124"/>
    </row>
    <row r="41" spans="2:8" ht="15" customHeight="1" x14ac:dyDescent="0.3">
      <c r="B41" s="116"/>
      <c r="C41" s="60" t="s">
        <v>18</v>
      </c>
      <c r="D41" s="60" t="s">
        <v>19</v>
      </c>
      <c r="E41" s="60" t="s">
        <v>20</v>
      </c>
      <c r="F41" s="60" t="s">
        <v>21</v>
      </c>
      <c r="G41" s="123"/>
      <c r="H41" s="124"/>
    </row>
    <row r="42" spans="2:8" ht="15" thickBot="1" x14ac:dyDescent="0.35">
      <c r="B42" s="63" t="s">
        <v>47</v>
      </c>
      <c r="C42" s="39">
        <f>'3. Labor Rates'!C60</f>
        <v>0</v>
      </c>
      <c r="D42" s="39">
        <f>'3. Labor Rates'!D60</f>
        <v>0</v>
      </c>
      <c r="E42" s="39">
        <f>'3. Labor Rates'!E60</f>
        <v>0</v>
      </c>
      <c r="F42" s="39">
        <f>'3. Labor Rates'!F60</f>
        <v>0</v>
      </c>
      <c r="G42" s="64">
        <f>AVERAGE(C42:F42)</f>
        <v>0</v>
      </c>
      <c r="H42" s="69"/>
    </row>
    <row r="45" spans="2:8" ht="41.25" customHeight="1" x14ac:dyDescent="0.3"/>
  </sheetData>
  <sheetProtection algorithmName="SHA-512" hashValue="n5NIzRdOheKzbnzj4KzP9jhkaTiVejOC2XekkZbbdD6nCw7z83AduxZMxpQ5uostJ4e9btHKZ4Uj5YqfC7uOdQ==" saltValue="j/M1Nb5xIhLXKBpVKFJWAg==" spinCount="100000" sheet="1" objects="1" scenarios="1" selectLockedCells="1"/>
  <mergeCells count="14">
    <mergeCell ref="H40:H41"/>
    <mergeCell ref="B40:B41"/>
    <mergeCell ref="C40:D40"/>
    <mergeCell ref="E40:F40"/>
    <mergeCell ref="G40:G41"/>
    <mergeCell ref="B39:G39"/>
    <mergeCell ref="B7:E7"/>
    <mergeCell ref="C5:E5"/>
    <mergeCell ref="C11:D11"/>
    <mergeCell ref="B11:B12"/>
    <mergeCell ref="B8:E8"/>
    <mergeCell ref="B10:G10"/>
    <mergeCell ref="G11:G12"/>
    <mergeCell ref="E11:F11"/>
  </mergeCells>
  <phoneticPr fontId="16" type="noConversion"/>
  <printOptions horizontalCentered="1"/>
  <pageMargins left="0.7" right="0.7" top="0.75" bottom="0.75" header="0.3" footer="0.3"/>
  <pageSetup scale="70" fitToHeight="0" orientation="landscape" horizontalDpi="1200" verticalDpi="1200" r:id="rId1"/>
  <headerFooter scaleWithDoc="0">
    <oddHeader>&amp;L&amp;"Calibri,Regular"&amp;K000000&amp;G&amp;R&amp;"Calibri Bold,Bold"&amp;12&amp;K073F67PRMP MES ePMO Vendor RFO</oddHeader>
    <oddFooter>&amp;L&amp;"Calibri Italic,Italic"&amp;K000000&amp;F
&amp;A&amp;C&amp;"Calibri Italic,Italic"&amp;K000000Page &amp;P of &amp;N&amp;R&amp;"Calibri Italic,Italic"&amp;K000000Printed: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2:F69"/>
  <sheetViews>
    <sheetView showGridLines="0" showZeros="0" topLeftCell="A15" zoomScaleNormal="100" zoomScalePageLayoutView="40" workbookViewId="0">
      <selection activeCell="B59" sqref="B59"/>
    </sheetView>
  </sheetViews>
  <sheetFormatPr defaultColWidth="8.88671875" defaultRowHeight="14.4" x14ac:dyDescent="0.3"/>
  <cols>
    <col min="1" max="1" width="2.88671875" customWidth="1"/>
    <col min="2" max="2" width="35.6640625" customWidth="1"/>
    <col min="3" max="4" width="19.88671875" customWidth="1"/>
    <col min="5" max="6" width="20" customWidth="1"/>
  </cols>
  <sheetData>
    <row r="2" spans="2:6" ht="15" thickBot="1" x14ac:dyDescent="0.35"/>
    <row r="3" spans="2:6" ht="18" x14ac:dyDescent="0.35">
      <c r="B3" s="29" t="s">
        <v>64</v>
      </c>
      <c r="C3" s="30"/>
      <c r="D3" s="30"/>
      <c r="E3" s="31"/>
    </row>
    <row r="4" spans="2:6" ht="18" x14ac:dyDescent="0.35">
      <c r="B4" s="32" t="s">
        <v>23</v>
      </c>
      <c r="C4" s="33"/>
      <c r="D4" s="33"/>
      <c r="E4" s="34"/>
    </row>
    <row r="5" spans="2:6" ht="16.2" thickBot="1" x14ac:dyDescent="0.35">
      <c r="B5" s="14" t="s">
        <v>8</v>
      </c>
      <c r="C5" s="128" t="str">
        <f>TOC!C5</f>
        <v>&lt;Insert Name on Table of Content tab&gt;</v>
      </c>
      <c r="D5" s="128"/>
      <c r="E5" s="129"/>
    </row>
    <row r="6" spans="2:6" ht="15" thickBot="1" x14ac:dyDescent="0.35"/>
    <row r="7" spans="2:6" ht="35.25" customHeight="1" thickBot="1" x14ac:dyDescent="0.35">
      <c r="B7" s="35" t="s">
        <v>90</v>
      </c>
      <c r="C7" s="127"/>
      <c r="D7" s="127"/>
      <c r="E7" s="127"/>
      <c r="F7" s="127"/>
    </row>
    <row r="8" spans="2:6" ht="29.4" thickBot="1" x14ac:dyDescent="0.35">
      <c r="B8" s="36" t="s">
        <v>24</v>
      </c>
      <c r="C8" s="37" t="s">
        <v>25</v>
      </c>
      <c r="D8" s="37" t="s">
        <v>26</v>
      </c>
      <c r="E8" s="37" t="s">
        <v>27</v>
      </c>
      <c r="F8" s="37" t="s">
        <v>49</v>
      </c>
    </row>
    <row r="9" spans="2:6" x14ac:dyDescent="0.3">
      <c r="B9" s="24" t="s">
        <v>28</v>
      </c>
      <c r="C9" s="25"/>
      <c r="D9" s="25"/>
      <c r="E9" s="25"/>
      <c r="F9" s="25"/>
    </row>
    <row r="10" spans="2:6" x14ac:dyDescent="0.3">
      <c r="B10" s="26" t="s">
        <v>29</v>
      </c>
      <c r="C10" s="25"/>
      <c r="D10" s="25"/>
      <c r="E10" s="25"/>
      <c r="F10" s="25"/>
    </row>
    <row r="11" spans="2:6" x14ac:dyDescent="0.3">
      <c r="B11" s="26" t="s">
        <v>30</v>
      </c>
      <c r="C11" s="27"/>
      <c r="D11" s="27"/>
      <c r="E11" s="27"/>
      <c r="F11" s="27"/>
    </row>
    <row r="12" spans="2:6" x14ac:dyDescent="0.3">
      <c r="B12" s="26" t="s">
        <v>31</v>
      </c>
      <c r="C12" s="25"/>
      <c r="D12" s="25"/>
      <c r="E12" s="25"/>
      <c r="F12" s="25"/>
    </row>
    <row r="13" spans="2:6" x14ac:dyDescent="0.3">
      <c r="B13" s="26" t="s">
        <v>32</v>
      </c>
      <c r="C13" s="27"/>
      <c r="D13" s="27"/>
      <c r="E13" s="27"/>
      <c r="F13" s="27"/>
    </row>
    <row r="14" spans="2:6" x14ac:dyDescent="0.3">
      <c r="B14" s="26" t="s">
        <v>33</v>
      </c>
      <c r="C14" s="25"/>
      <c r="D14" s="25"/>
      <c r="E14" s="25"/>
      <c r="F14" s="25"/>
    </row>
    <row r="15" spans="2:6" x14ac:dyDescent="0.3">
      <c r="B15" s="26" t="s">
        <v>34</v>
      </c>
      <c r="C15" s="27"/>
      <c r="D15" s="27"/>
      <c r="E15" s="27"/>
      <c r="F15" s="27"/>
    </row>
    <row r="16" spans="2:6" x14ac:dyDescent="0.3">
      <c r="B16" s="26" t="s">
        <v>35</v>
      </c>
      <c r="C16" s="25"/>
      <c r="D16" s="25"/>
      <c r="E16" s="25"/>
      <c r="F16" s="25"/>
    </row>
    <row r="17" spans="2:6" x14ac:dyDescent="0.3">
      <c r="B17" s="26" t="s">
        <v>36</v>
      </c>
      <c r="C17" s="27"/>
      <c r="D17" s="27"/>
      <c r="E17" s="27"/>
      <c r="F17" s="27"/>
    </row>
    <row r="18" spans="2:6" x14ac:dyDescent="0.3">
      <c r="B18" s="26" t="s">
        <v>37</v>
      </c>
      <c r="C18" s="25"/>
      <c r="D18" s="25"/>
      <c r="E18" s="25"/>
      <c r="F18" s="25"/>
    </row>
    <row r="19" spans="2:6" x14ac:dyDescent="0.3">
      <c r="B19" s="26" t="s">
        <v>38</v>
      </c>
      <c r="C19" s="27"/>
      <c r="D19" s="27"/>
      <c r="E19" s="27"/>
      <c r="F19" s="27"/>
    </row>
    <row r="20" spans="2:6" x14ac:dyDescent="0.3">
      <c r="B20" s="26" t="s">
        <v>95</v>
      </c>
      <c r="C20" s="28"/>
      <c r="D20" s="28"/>
      <c r="E20" s="28"/>
      <c r="F20" s="28"/>
    </row>
    <row r="21" spans="2:6" x14ac:dyDescent="0.3">
      <c r="B21" s="26" t="s">
        <v>96</v>
      </c>
      <c r="C21" s="28"/>
      <c r="D21" s="28"/>
      <c r="E21" s="28"/>
      <c r="F21" s="28"/>
    </row>
    <row r="22" spans="2:6" x14ac:dyDescent="0.3">
      <c r="B22" s="26" t="s">
        <v>97</v>
      </c>
      <c r="C22" s="28"/>
      <c r="D22" s="28"/>
      <c r="E22" s="28"/>
      <c r="F22" s="28"/>
    </row>
    <row r="23" spans="2:6" x14ac:dyDescent="0.3">
      <c r="B23" s="26" t="s">
        <v>98</v>
      </c>
      <c r="C23" s="28"/>
      <c r="D23" s="28"/>
      <c r="E23" s="28"/>
      <c r="F23" s="28"/>
    </row>
    <row r="24" spans="2:6" x14ac:dyDescent="0.3">
      <c r="B24" s="26" t="s">
        <v>99</v>
      </c>
      <c r="C24" s="28"/>
      <c r="D24" s="28"/>
      <c r="E24" s="28"/>
      <c r="F24" s="28"/>
    </row>
    <row r="25" spans="2:6" x14ac:dyDescent="0.3">
      <c r="B25" s="26" t="s">
        <v>100</v>
      </c>
      <c r="C25" s="28"/>
      <c r="D25" s="28"/>
      <c r="E25" s="28"/>
      <c r="F25" s="28"/>
    </row>
    <row r="26" spans="2:6" x14ac:dyDescent="0.3">
      <c r="B26" s="26" t="s">
        <v>101</v>
      </c>
      <c r="C26" s="28"/>
      <c r="D26" s="28"/>
      <c r="E26" s="28"/>
      <c r="F26" s="28"/>
    </row>
    <row r="27" spans="2:6" x14ac:dyDescent="0.3">
      <c r="B27" s="26" t="s">
        <v>102</v>
      </c>
      <c r="C27" s="28"/>
      <c r="D27" s="28"/>
      <c r="E27" s="28"/>
      <c r="F27" s="28"/>
    </row>
    <row r="28" spans="2:6" x14ac:dyDescent="0.3">
      <c r="B28" s="26" t="s">
        <v>103</v>
      </c>
      <c r="C28" s="28"/>
      <c r="D28" s="28"/>
      <c r="E28" s="28"/>
      <c r="F28" s="28"/>
    </row>
    <row r="29" spans="2:6" x14ac:dyDescent="0.3">
      <c r="B29" s="26" t="s">
        <v>104</v>
      </c>
      <c r="C29" s="28"/>
      <c r="D29" s="28"/>
      <c r="E29" s="28"/>
      <c r="F29" s="28"/>
    </row>
    <row r="30" spans="2:6" x14ac:dyDescent="0.3">
      <c r="B30" s="26" t="s">
        <v>105</v>
      </c>
      <c r="C30" s="28"/>
      <c r="D30" s="28"/>
      <c r="E30" s="28"/>
      <c r="F30" s="28"/>
    </row>
    <row r="31" spans="2:6" x14ac:dyDescent="0.3">
      <c r="B31" s="26" t="s">
        <v>106</v>
      </c>
      <c r="C31" s="28"/>
      <c r="D31" s="28"/>
      <c r="E31" s="28"/>
      <c r="F31" s="28"/>
    </row>
    <row r="32" spans="2:6" x14ac:dyDescent="0.3">
      <c r="B32" s="26" t="s">
        <v>107</v>
      </c>
      <c r="C32" s="28"/>
      <c r="D32" s="28"/>
      <c r="E32" s="28"/>
      <c r="F32" s="28"/>
    </row>
    <row r="33" spans="2:6" x14ac:dyDescent="0.3">
      <c r="B33" s="26" t="s">
        <v>108</v>
      </c>
      <c r="C33" s="28"/>
      <c r="D33" s="28"/>
      <c r="E33" s="28"/>
      <c r="F33" s="28"/>
    </row>
    <row r="34" spans="2:6" x14ac:dyDescent="0.3">
      <c r="B34" s="26" t="s">
        <v>109</v>
      </c>
      <c r="C34" s="28"/>
      <c r="D34" s="28"/>
      <c r="E34" s="28"/>
      <c r="F34" s="28"/>
    </row>
    <row r="35" spans="2:6" x14ac:dyDescent="0.3">
      <c r="B35" s="26" t="s">
        <v>110</v>
      </c>
      <c r="C35" s="28"/>
      <c r="D35" s="28"/>
      <c r="E35" s="28"/>
      <c r="F35" s="28"/>
    </row>
    <row r="36" spans="2:6" x14ac:dyDescent="0.3">
      <c r="B36" s="26" t="s">
        <v>111</v>
      </c>
      <c r="C36" s="28"/>
      <c r="D36" s="28"/>
      <c r="E36" s="28"/>
      <c r="F36" s="28"/>
    </row>
    <row r="37" spans="2:6" x14ac:dyDescent="0.3">
      <c r="B37" s="26" t="s">
        <v>112</v>
      </c>
      <c r="C37" s="28"/>
      <c r="D37" s="28"/>
      <c r="E37" s="28"/>
      <c r="F37" s="28"/>
    </row>
    <row r="38" spans="2:6" x14ac:dyDescent="0.3">
      <c r="B38" s="26" t="s">
        <v>113</v>
      </c>
      <c r="C38" s="28"/>
      <c r="D38" s="28"/>
      <c r="E38" s="28"/>
      <c r="F38" s="28"/>
    </row>
    <row r="39" spans="2:6" x14ac:dyDescent="0.3">
      <c r="B39" s="26" t="s">
        <v>114</v>
      </c>
      <c r="C39" s="28"/>
      <c r="D39" s="28"/>
      <c r="E39" s="28"/>
      <c r="F39" s="28"/>
    </row>
    <row r="40" spans="2:6" x14ac:dyDescent="0.3">
      <c r="B40" s="26" t="s">
        <v>115</v>
      </c>
      <c r="C40" s="28"/>
      <c r="D40" s="28"/>
      <c r="E40" s="28"/>
      <c r="F40" s="28"/>
    </row>
    <row r="41" spans="2:6" x14ac:dyDescent="0.3">
      <c r="B41" s="26" t="s">
        <v>116</v>
      </c>
      <c r="C41" s="28"/>
      <c r="D41" s="28"/>
      <c r="E41" s="28"/>
      <c r="F41" s="28"/>
    </row>
    <row r="42" spans="2:6" x14ac:dyDescent="0.3">
      <c r="B42" s="26" t="s">
        <v>117</v>
      </c>
      <c r="C42" s="28"/>
      <c r="D42" s="28"/>
      <c r="E42" s="28"/>
      <c r="F42" s="28"/>
    </row>
    <row r="43" spans="2:6" x14ac:dyDescent="0.3">
      <c r="B43" s="26" t="s">
        <v>118</v>
      </c>
      <c r="C43" s="28"/>
      <c r="D43" s="28"/>
      <c r="E43" s="28"/>
      <c r="F43" s="28"/>
    </row>
    <row r="44" spans="2:6" x14ac:dyDescent="0.3">
      <c r="B44" s="26" t="s">
        <v>119</v>
      </c>
      <c r="C44" s="28"/>
      <c r="D44" s="28"/>
      <c r="E44" s="28"/>
      <c r="F44" s="28"/>
    </row>
    <row r="45" spans="2:6" x14ac:dyDescent="0.3">
      <c r="B45" s="26" t="s">
        <v>120</v>
      </c>
      <c r="C45" s="28"/>
      <c r="D45" s="28"/>
      <c r="E45" s="28"/>
      <c r="F45" s="28"/>
    </row>
    <row r="46" spans="2:6" x14ac:dyDescent="0.3">
      <c r="B46" s="26" t="s">
        <v>121</v>
      </c>
      <c r="C46" s="28"/>
      <c r="D46" s="28"/>
      <c r="E46" s="28"/>
      <c r="F46" s="28"/>
    </row>
    <row r="47" spans="2:6" x14ac:dyDescent="0.3">
      <c r="B47" s="26" t="s">
        <v>122</v>
      </c>
      <c r="C47" s="28"/>
      <c r="D47" s="28"/>
      <c r="E47" s="28"/>
      <c r="F47" s="28"/>
    </row>
    <row r="48" spans="2:6" x14ac:dyDescent="0.3">
      <c r="B48" s="26" t="s">
        <v>123</v>
      </c>
      <c r="C48" s="28"/>
      <c r="D48" s="28"/>
      <c r="E48" s="28"/>
      <c r="F48" s="28"/>
    </row>
    <row r="49" spans="2:6" x14ac:dyDescent="0.3">
      <c r="B49" s="26" t="s">
        <v>124</v>
      </c>
      <c r="C49" s="28"/>
      <c r="D49" s="28"/>
      <c r="E49" s="28"/>
      <c r="F49" s="28"/>
    </row>
    <row r="50" spans="2:6" x14ac:dyDescent="0.3">
      <c r="B50" s="26" t="s">
        <v>125</v>
      </c>
      <c r="C50" s="28"/>
      <c r="D50" s="28"/>
      <c r="E50" s="28"/>
      <c r="F50" s="28"/>
    </row>
    <row r="51" spans="2:6" x14ac:dyDescent="0.3">
      <c r="B51" s="26" t="s">
        <v>126</v>
      </c>
      <c r="C51" s="28"/>
      <c r="D51" s="28"/>
      <c r="E51" s="28"/>
      <c r="F51" s="28"/>
    </row>
    <row r="52" spans="2:6" x14ac:dyDescent="0.3">
      <c r="B52" s="26" t="s">
        <v>127</v>
      </c>
      <c r="C52" s="28"/>
      <c r="D52" s="28"/>
      <c r="E52" s="28"/>
      <c r="F52" s="28"/>
    </row>
    <row r="53" spans="2:6" x14ac:dyDescent="0.3">
      <c r="B53" s="26" t="s">
        <v>128</v>
      </c>
      <c r="C53" s="28"/>
      <c r="D53" s="28"/>
      <c r="E53" s="28"/>
      <c r="F53" s="28"/>
    </row>
    <row r="54" spans="2:6" x14ac:dyDescent="0.3">
      <c r="B54" s="26" t="s">
        <v>129</v>
      </c>
      <c r="C54" s="28"/>
      <c r="D54" s="28"/>
      <c r="E54" s="28"/>
      <c r="F54" s="28"/>
    </row>
    <row r="55" spans="2:6" x14ac:dyDescent="0.3">
      <c r="B55" s="26" t="s">
        <v>130</v>
      </c>
      <c r="C55" s="28"/>
      <c r="D55" s="28"/>
      <c r="E55" s="28"/>
      <c r="F55" s="28"/>
    </row>
    <row r="56" spans="2:6" x14ac:dyDescent="0.3">
      <c r="B56" s="26" t="s">
        <v>131</v>
      </c>
      <c r="C56" s="28"/>
      <c r="D56" s="28"/>
      <c r="E56" s="28"/>
      <c r="F56" s="28"/>
    </row>
    <row r="57" spans="2:6" x14ac:dyDescent="0.3">
      <c r="B57" s="26" t="s">
        <v>132</v>
      </c>
      <c r="C57" s="28"/>
      <c r="D57" s="28"/>
      <c r="E57" s="28"/>
      <c r="F57" s="28"/>
    </row>
    <row r="58" spans="2:6" x14ac:dyDescent="0.3">
      <c r="B58" s="26" t="s">
        <v>133</v>
      </c>
      <c r="C58" s="28"/>
      <c r="D58" s="28"/>
      <c r="E58" s="28"/>
      <c r="F58" s="28"/>
    </row>
    <row r="59" spans="2:6" x14ac:dyDescent="0.3">
      <c r="B59" s="26" t="s">
        <v>134</v>
      </c>
      <c r="C59" s="28"/>
      <c r="D59" s="28"/>
      <c r="E59" s="28"/>
      <c r="F59" s="28"/>
    </row>
    <row r="60" spans="2:6" ht="15" thickBot="1" x14ac:dyDescent="0.35">
      <c r="B60" s="38" t="s">
        <v>48</v>
      </c>
      <c r="C60" s="39">
        <f>IFERROR(AVERAGE(C9:C59), 0)</f>
        <v>0</v>
      </c>
      <c r="D60" s="39">
        <f>IFERROR(AVERAGE(D9:D59), 0)</f>
        <v>0</v>
      </c>
      <c r="E60" s="39">
        <f>IFERROR(AVERAGE(E9:E59), 0)</f>
        <v>0</v>
      </c>
      <c r="F60" s="39">
        <f>IFERROR(AVERAGE(F9:F59), 0)</f>
        <v>0</v>
      </c>
    </row>
    <row r="64" spans="2:6" x14ac:dyDescent="0.3">
      <c r="B64" s="130" t="s">
        <v>15</v>
      </c>
      <c r="C64" s="131"/>
      <c r="D64" s="131"/>
      <c r="E64" s="131"/>
      <c r="F64" s="131"/>
    </row>
    <row r="65" customFormat="1" ht="15" customHeight="1" x14ac:dyDescent="0.3"/>
    <row r="69" customFormat="1" ht="15" customHeight="1" x14ac:dyDescent="0.3"/>
  </sheetData>
  <sheetProtection algorithmName="SHA-512" hashValue="qSHdRooSyPLbh6DoZPJFHqZYp4ndcvjmehuDc9HDDAEr3JpERv8IEzPY4hUdm0G80+GgugB5yNcGjg+oYajamw==" saltValue="X10tlmfwsfCDtCHcW/+/ZQ==" spinCount="100000" sheet="1" objects="1" scenarios="1" selectLockedCells="1"/>
  <mergeCells count="3">
    <mergeCell ref="C7:F7"/>
    <mergeCell ref="C5:E5"/>
    <mergeCell ref="B64:F64"/>
  </mergeCells>
  <phoneticPr fontId="16" type="noConversion"/>
  <printOptions horizontalCentered="1"/>
  <pageMargins left="0.7" right="0.7" top="0.75" bottom="0.75" header="0.3" footer="0.3"/>
  <pageSetup scale="68"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2:J1235"/>
  <sheetViews>
    <sheetView showGridLines="0" showZeros="0" tabSelected="1" topLeftCell="A898" zoomScaleNormal="100" zoomScalePageLayoutView="40" workbookViewId="0">
      <selection activeCell="C1070" sqref="C1070"/>
    </sheetView>
  </sheetViews>
  <sheetFormatPr defaultColWidth="8.88671875" defaultRowHeight="14.4" x14ac:dyDescent="0.3"/>
  <cols>
    <col min="1" max="1" width="2.88671875" customWidth="1"/>
    <col min="2" max="2" width="35.6640625" style="43" customWidth="1"/>
    <col min="3" max="3" width="10.6640625" customWidth="1"/>
    <col min="4" max="4" width="28.5546875" customWidth="1"/>
    <col min="5" max="5" width="10.6640625" customWidth="1"/>
    <col min="6" max="6" width="28.5546875" customWidth="1"/>
    <col min="7" max="7" width="10.6640625" customWidth="1"/>
    <col min="8" max="8" width="28.5546875" customWidth="1"/>
    <col min="9" max="9" width="10.6640625" customWidth="1"/>
    <col min="10" max="10" width="28.5546875" customWidth="1"/>
    <col min="11" max="11" width="7.88671875" customWidth="1"/>
    <col min="12" max="12" width="14.109375" customWidth="1"/>
    <col min="13" max="13" width="7.88671875" customWidth="1"/>
    <col min="14" max="14" width="14.109375" customWidth="1"/>
    <col min="15" max="15" width="7.88671875" customWidth="1"/>
    <col min="16" max="16" width="14.109375" customWidth="1"/>
  </cols>
  <sheetData>
    <row r="2" spans="2:6" ht="15" thickBot="1" x14ac:dyDescent="0.35">
      <c r="C2" s="43"/>
      <c r="D2" s="43"/>
    </row>
    <row r="3" spans="2:6" ht="18" x14ac:dyDescent="0.35">
      <c r="B3" s="44" t="s">
        <v>88</v>
      </c>
      <c r="C3" s="8"/>
      <c r="D3" s="8"/>
      <c r="E3" s="8"/>
      <c r="F3" s="8"/>
    </row>
    <row r="4" spans="2:6" ht="18" x14ac:dyDescent="0.35">
      <c r="B4" s="45" t="s">
        <v>89</v>
      </c>
      <c r="C4" s="46"/>
      <c r="D4" s="46"/>
      <c r="E4" s="12"/>
      <c r="F4" s="12"/>
    </row>
    <row r="5" spans="2:6" ht="16.2" thickBot="1" x14ac:dyDescent="0.35">
      <c r="B5" s="47" t="s">
        <v>8</v>
      </c>
      <c r="C5" s="48"/>
      <c r="D5" s="145" t="str">
        <f>TOC!C5</f>
        <v>&lt;Insert Name on Table of Content tab&gt;</v>
      </c>
      <c r="E5" s="145"/>
      <c r="F5" s="145"/>
    </row>
    <row r="7" spans="2:6" ht="14.25" customHeight="1" x14ac:dyDescent="0.3">
      <c r="B7" s="142" t="s">
        <v>15</v>
      </c>
      <c r="C7" s="143"/>
      <c r="D7" s="143"/>
      <c r="E7" s="143"/>
      <c r="F7" s="143"/>
    </row>
    <row r="30" spans="2:10" ht="15.6" x14ac:dyDescent="0.3">
      <c r="B30" s="140" t="s">
        <v>84</v>
      </c>
      <c r="C30" s="141"/>
      <c r="D30" s="141"/>
      <c r="E30" s="141"/>
      <c r="F30" s="141"/>
      <c r="G30" s="141"/>
      <c r="H30" s="141"/>
      <c r="I30" s="141"/>
      <c r="J30" s="144"/>
    </row>
    <row r="31" spans="2:10" ht="15.75" customHeight="1" x14ac:dyDescent="0.3">
      <c r="B31" s="132"/>
      <c r="C31" s="134" t="s">
        <v>39</v>
      </c>
      <c r="D31" s="135"/>
      <c r="E31" s="135"/>
      <c r="F31" s="136"/>
      <c r="G31" s="135" t="s">
        <v>135</v>
      </c>
      <c r="H31" s="135"/>
      <c r="I31" s="135"/>
      <c r="J31" s="136"/>
    </row>
    <row r="32" spans="2:10" x14ac:dyDescent="0.3">
      <c r="B32" s="133"/>
      <c r="C32" s="137" t="s">
        <v>18</v>
      </c>
      <c r="D32" s="137"/>
      <c r="E32" s="137" t="s">
        <v>19</v>
      </c>
      <c r="F32" s="137"/>
      <c r="G32" s="137" t="s">
        <v>20</v>
      </c>
      <c r="H32" s="137"/>
      <c r="I32" s="137" t="s">
        <v>21</v>
      </c>
      <c r="J32" s="137"/>
    </row>
    <row r="33" spans="2:10" x14ac:dyDescent="0.3">
      <c r="B33" s="49" t="s">
        <v>24</v>
      </c>
      <c r="C33" s="50" t="s">
        <v>40</v>
      </c>
      <c r="D33" s="50" t="s">
        <v>41</v>
      </c>
      <c r="E33" s="50" t="s">
        <v>40</v>
      </c>
      <c r="F33" s="50" t="s">
        <v>41</v>
      </c>
      <c r="G33" s="50" t="s">
        <v>40</v>
      </c>
      <c r="H33" s="50" t="s">
        <v>41</v>
      </c>
      <c r="I33" s="50" t="s">
        <v>40</v>
      </c>
      <c r="J33" s="50" t="s">
        <v>41</v>
      </c>
    </row>
    <row r="34" spans="2:10" x14ac:dyDescent="0.3">
      <c r="B34" s="40" t="str">
        <f>'3. Labor Rates'!$B$9</f>
        <v>Account Manager</v>
      </c>
      <c r="C34" s="41"/>
      <c r="D34" s="51">
        <f>C34*'3. Labor Rates'!$C$9</f>
        <v>0</v>
      </c>
      <c r="E34" s="41"/>
      <c r="F34" s="51">
        <f>E34*'3. Labor Rates'!$D$9</f>
        <v>0</v>
      </c>
      <c r="G34" s="41"/>
      <c r="H34" s="51">
        <f>G34*'3. Labor Rates'!$E$9</f>
        <v>0</v>
      </c>
      <c r="I34" s="41"/>
      <c r="J34" s="51">
        <f>I34*'3. Labor Rates'!$F$9</f>
        <v>0</v>
      </c>
    </row>
    <row r="35" spans="2:10" x14ac:dyDescent="0.3">
      <c r="B35" s="40" t="str">
        <f>'3. Labor Rates'!$B$10</f>
        <v>Additional Role 1</v>
      </c>
      <c r="C35" s="41"/>
      <c r="D35" s="51">
        <f>C35*'3. Labor Rates'!$C$10</f>
        <v>0</v>
      </c>
      <c r="E35" s="41"/>
      <c r="F35" s="51">
        <f>E35*'3. Labor Rates'!$D$10</f>
        <v>0</v>
      </c>
      <c r="G35" s="41"/>
      <c r="H35" s="51">
        <f>G35*'3. Labor Rates'!$E$10</f>
        <v>0</v>
      </c>
      <c r="I35" s="41"/>
      <c r="J35" s="51">
        <f>I35*'3. Labor Rates'!$F$10</f>
        <v>0</v>
      </c>
    </row>
    <row r="36" spans="2:10" x14ac:dyDescent="0.3">
      <c r="B36" s="40" t="str">
        <f>'3. Labor Rates'!$B$11</f>
        <v>Additional Role 2</v>
      </c>
      <c r="C36" s="41"/>
      <c r="D36" s="51">
        <f>C36*'3. Labor Rates'!$C$11</f>
        <v>0</v>
      </c>
      <c r="E36" s="41"/>
      <c r="F36" s="51">
        <f>E36*'3. Labor Rates'!$D$11</f>
        <v>0</v>
      </c>
      <c r="G36" s="41"/>
      <c r="H36" s="51">
        <f>G36*'3. Labor Rates'!$E$11</f>
        <v>0</v>
      </c>
      <c r="I36" s="41"/>
      <c r="J36" s="51">
        <f>I36*'3. Labor Rates'!$F$11</f>
        <v>0</v>
      </c>
    </row>
    <row r="37" spans="2:10" x14ac:dyDescent="0.3">
      <c r="B37" s="40" t="str">
        <f>'3. Labor Rates'!$B$12</f>
        <v>Additional Role 3</v>
      </c>
      <c r="C37" s="41"/>
      <c r="D37" s="51">
        <f>C37*'3. Labor Rates'!$C$12</f>
        <v>0</v>
      </c>
      <c r="E37" s="41"/>
      <c r="F37" s="51">
        <f>E37*'3. Labor Rates'!$D$12</f>
        <v>0</v>
      </c>
      <c r="G37" s="41"/>
      <c r="H37" s="51">
        <f>G37*'3. Labor Rates'!$E$12</f>
        <v>0</v>
      </c>
      <c r="I37" s="41"/>
      <c r="J37" s="51">
        <f>I37*'3. Labor Rates'!$F$12</f>
        <v>0</v>
      </c>
    </row>
    <row r="38" spans="2:10" x14ac:dyDescent="0.3">
      <c r="B38" s="40" t="str">
        <f>'3. Labor Rates'!$B$13</f>
        <v>Additional Role 4</v>
      </c>
      <c r="C38" s="41"/>
      <c r="D38" s="51">
        <f>C38*'3. Labor Rates'!$C$13</f>
        <v>0</v>
      </c>
      <c r="E38" s="41"/>
      <c r="F38" s="51">
        <f>E38*'3. Labor Rates'!$D$13</f>
        <v>0</v>
      </c>
      <c r="G38" s="41"/>
      <c r="H38" s="51">
        <f>G38*'3. Labor Rates'!$E$13</f>
        <v>0</v>
      </c>
      <c r="I38" s="41"/>
      <c r="J38" s="51">
        <f>I38*'3. Labor Rates'!$F$13</f>
        <v>0</v>
      </c>
    </row>
    <row r="39" spans="2:10" x14ac:dyDescent="0.3">
      <c r="B39" s="40" t="str">
        <f>'3. Labor Rates'!$B$14</f>
        <v>Additional Role 5</v>
      </c>
      <c r="C39" s="41"/>
      <c r="D39" s="51">
        <f>C39*'3. Labor Rates'!$C$14</f>
        <v>0</v>
      </c>
      <c r="E39" s="41"/>
      <c r="F39" s="51">
        <f>E39*'3. Labor Rates'!$D$14</f>
        <v>0</v>
      </c>
      <c r="G39" s="41"/>
      <c r="H39" s="51">
        <f>G39*'3. Labor Rates'!$E$14</f>
        <v>0</v>
      </c>
      <c r="I39" s="41"/>
      <c r="J39" s="51">
        <f>I39*'3. Labor Rates'!$F$14</f>
        <v>0</v>
      </c>
    </row>
    <row r="40" spans="2:10" x14ac:dyDescent="0.3">
      <c r="B40" s="40" t="str">
        <f>'3. Labor Rates'!$B$15</f>
        <v>Additional Role 6</v>
      </c>
      <c r="C40" s="41"/>
      <c r="D40" s="51">
        <f>C40*'3. Labor Rates'!$C$15</f>
        <v>0</v>
      </c>
      <c r="E40" s="41"/>
      <c r="F40" s="51">
        <f>E40*'3. Labor Rates'!$D$15</f>
        <v>0</v>
      </c>
      <c r="G40" s="41"/>
      <c r="H40" s="51">
        <f>G40*'3. Labor Rates'!$E$15</f>
        <v>0</v>
      </c>
      <c r="I40" s="41"/>
      <c r="J40" s="51">
        <f>I40*'3. Labor Rates'!$F$15</f>
        <v>0</v>
      </c>
    </row>
    <row r="41" spans="2:10" x14ac:dyDescent="0.3">
      <c r="B41" s="40" t="str">
        <f>'3. Labor Rates'!$B$16</f>
        <v>Additional Role 7</v>
      </c>
      <c r="C41" s="41"/>
      <c r="D41" s="51">
        <f>C41*'3. Labor Rates'!$C$16</f>
        <v>0</v>
      </c>
      <c r="E41" s="41"/>
      <c r="F41" s="51">
        <f>E41*'3. Labor Rates'!$D$16</f>
        <v>0</v>
      </c>
      <c r="G41" s="41"/>
      <c r="H41" s="51">
        <f>G41*'3. Labor Rates'!$E$16</f>
        <v>0</v>
      </c>
      <c r="I41" s="41"/>
      <c r="J41" s="51">
        <f>I41*'3. Labor Rates'!$F$16</f>
        <v>0</v>
      </c>
    </row>
    <row r="42" spans="2:10" x14ac:dyDescent="0.3">
      <c r="B42" s="40" t="str">
        <f>'3. Labor Rates'!$B$17</f>
        <v>Additional Role 8</v>
      </c>
      <c r="C42" s="41"/>
      <c r="D42" s="51">
        <f>C42*'3. Labor Rates'!$C$17</f>
        <v>0</v>
      </c>
      <c r="E42" s="41"/>
      <c r="F42" s="51">
        <f>E42*'3. Labor Rates'!$D$17</f>
        <v>0</v>
      </c>
      <c r="G42" s="41"/>
      <c r="H42" s="51">
        <f>G42*'3. Labor Rates'!$E$17</f>
        <v>0</v>
      </c>
      <c r="I42" s="41"/>
      <c r="J42" s="51">
        <f>I42*'3. Labor Rates'!$F$17</f>
        <v>0</v>
      </c>
    </row>
    <row r="43" spans="2:10" x14ac:dyDescent="0.3">
      <c r="B43" s="40" t="str">
        <f>'3. Labor Rates'!$B$18</f>
        <v>Additional Role 9</v>
      </c>
      <c r="C43" s="41"/>
      <c r="D43" s="51">
        <f>C43*'3. Labor Rates'!$C$18</f>
        <v>0</v>
      </c>
      <c r="E43" s="41"/>
      <c r="F43" s="51">
        <f>E43*'3. Labor Rates'!$D$18</f>
        <v>0</v>
      </c>
      <c r="G43" s="41"/>
      <c r="H43" s="51">
        <f>G43*'3. Labor Rates'!$E$18</f>
        <v>0</v>
      </c>
      <c r="I43" s="41"/>
      <c r="J43" s="51">
        <f>I43*'3. Labor Rates'!$F$18</f>
        <v>0</v>
      </c>
    </row>
    <row r="44" spans="2:10" x14ac:dyDescent="0.3">
      <c r="B44" s="40" t="str">
        <f>'3. Labor Rates'!$B$19</f>
        <v>Additional Role 10</v>
      </c>
      <c r="C44" s="41"/>
      <c r="D44" s="51">
        <f>C44*'3. Labor Rates'!$C$19</f>
        <v>0</v>
      </c>
      <c r="E44" s="41"/>
      <c r="F44" s="51">
        <f>E44*'3. Labor Rates'!$D$19</f>
        <v>0</v>
      </c>
      <c r="G44" s="41"/>
      <c r="H44" s="51">
        <f>G44*'3. Labor Rates'!$E$19</f>
        <v>0</v>
      </c>
      <c r="I44" s="41"/>
      <c r="J44" s="51">
        <f>I44*'3. Labor Rates'!$F$19</f>
        <v>0</v>
      </c>
    </row>
    <row r="45" spans="2:10" x14ac:dyDescent="0.3">
      <c r="B45" s="40" t="str">
        <f>'3. Labor Rates'!$B$20</f>
        <v>Additional Role 11</v>
      </c>
      <c r="C45" s="41"/>
      <c r="D45" s="51">
        <f>C45*'3. Labor Rates'!$C$20</f>
        <v>0</v>
      </c>
      <c r="E45" s="41"/>
      <c r="F45" s="51">
        <f>E45*'3. Labor Rates'!$D$20</f>
        <v>0</v>
      </c>
      <c r="G45" s="41"/>
      <c r="H45" s="51">
        <f>G45*'3. Labor Rates'!$E$20</f>
        <v>0</v>
      </c>
      <c r="I45" s="41"/>
      <c r="J45" s="51">
        <f>I45*'3. Labor Rates'!$F$20</f>
        <v>0</v>
      </c>
    </row>
    <row r="46" spans="2:10" x14ac:dyDescent="0.3">
      <c r="B46" s="40" t="str">
        <f>'3. Labor Rates'!$B$21</f>
        <v>Additional Role 12</v>
      </c>
      <c r="C46" s="41"/>
      <c r="D46" s="51">
        <f>C46*'3. Labor Rates'!$C$21</f>
        <v>0</v>
      </c>
      <c r="E46" s="41"/>
      <c r="F46" s="51">
        <f>E46*'3. Labor Rates'!$D$21</f>
        <v>0</v>
      </c>
      <c r="G46" s="41"/>
      <c r="H46" s="51">
        <f>G46*'3. Labor Rates'!$E$21</f>
        <v>0</v>
      </c>
      <c r="I46" s="41"/>
      <c r="J46" s="51">
        <f>I46*'3. Labor Rates'!$F$21</f>
        <v>0</v>
      </c>
    </row>
    <row r="47" spans="2:10" x14ac:dyDescent="0.3">
      <c r="B47" s="40" t="str">
        <f>'3. Labor Rates'!$B$22</f>
        <v>Additional Role 13</v>
      </c>
      <c r="C47" s="41"/>
      <c r="D47" s="51">
        <f>C47*'3. Labor Rates'!$C$22</f>
        <v>0</v>
      </c>
      <c r="E47" s="41"/>
      <c r="F47" s="51">
        <f>E47*'3. Labor Rates'!$D$22</f>
        <v>0</v>
      </c>
      <c r="G47" s="41"/>
      <c r="H47" s="51">
        <f>G47*'3. Labor Rates'!$E$22</f>
        <v>0</v>
      </c>
      <c r="I47" s="41"/>
      <c r="J47" s="51">
        <f>I47*'3. Labor Rates'!$F$22</f>
        <v>0</v>
      </c>
    </row>
    <row r="48" spans="2:10" x14ac:dyDescent="0.3">
      <c r="B48" s="40" t="str">
        <f>'3. Labor Rates'!$B$23</f>
        <v>Additional Role 14</v>
      </c>
      <c r="C48" s="42"/>
      <c r="D48" s="51">
        <f>C48*'3. Labor Rates'!$C$23</f>
        <v>0</v>
      </c>
      <c r="E48" s="42"/>
      <c r="F48" s="51">
        <f>E48*'3. Labor Rates'!$D$23</f>
        <v>0</v>
      </c>
      <c r="G48" s="42"/>
      <c r="H48" s="51">
        <f>G48*'3. Labor Rates'!$E$23</f>
        <v>0</v>
      </c>
      <c r="I48" s="42"/>
      <c r="J48" s="51">
        <f>I48*'3. Labor Rates'!$F$23</f>
        <v>0</v>
      </c>
    </row>
    <row r="49" spans="2:10" x14ac:dyDescent="0.3">
      <c r="B49" s="40" t="str">
        <f>'3. Labor Rates'!$B$24</f>
        <v>Additional Role 15</v>
      </c>
      <c r="C49" s="42"/>
      <c r="D49" s="51">
        <f>C49*'3. Labor Rates'!$C$24</f>
        <v>0</v>
      </c>
      <c r="E49" s="42"/>
      <c r="F49" s="51">
        <f>E49*'3. Labor Rates'!$D$24</f>
        <v>0</v>
      </c>
      <c r="G49" s="42"/>
      <c r="H49" s="51">
        <f>G49*'3. Labor Rates'!$E$24</f>
        <v>0</v>
      </c>
      <c r="I49" s="42"/>
      <c r="J49" s="51">
        <f>I49*'3. Labor Rates'!$F$24</f>
        <v>0</v>
      </c>
    </row>
    <row r="50" spans="2:10" x14ac:dyDescent="0.3">
      <c r="B50" s="40" t="str">
        <f>'3. Labor Rates'!$B$25</f>
        <v>Additional Role 16</v>
      </c>
      <c r="C50" s="42"/>
      <c r="D50" s="51">
        <f>C50*'3. Labor Rates'!$C$25</f>
        <v>0</v>
      </c>
      <c r="E50" s="42"/>
      <c r="F50" s="51">
        <f>E50*'3. Labor Rates'!$D$25</f>
        <v>0</v>
      </c>
      <c r="G50" s="42"/>
      <c r="H50" s="51">
        <f>G50*'3. Labor Rates'!$E$25</f>
        <v>0</v>
      </c>
      <c r="I50" s="42"/>
      <c r="J50" s="51">
        <f>I50*'3. Labor Rates'!$F$25</f>
        <v>0</v>
      </c>
    </row>
    <row r="51" spans="2:10" x14ac:dyDescent="0.3">
      <c r="B51" s="40" t="str">
        <f>'3. Labor Rates'!$B$26</f>
        <v>Additional Role 17</v>
      </c>
      <c r="C51" s="42"/>
      <c r="D51" s="51">
        <f>C51*'3. Labor Rates'!$C$26</f>
        <v>0</v>
      </c>
      <c r="E51" s="42"/>
      <c r="F51" s="51">
        <f>E51*'3. Labor Rates'!$D$26</f>
        <v>0</v>
      </c>
      <c r="G51" s="42"/>
      <c r="H51" s="51">
        <f>G51*'3. Labor Rates'!$E$26</f>
        <v>0</v>
      </c>
      <c r="I51" s="42"/>
      <c r="J51" s="51">
        <f>I51*'3. Labor Rates'!$F$26</f>
        <v>0</v>
      </c>
    </row>
    <row r="52" spans="2:10" x14ac:dyDescent="0.3">
      <c r="B52" s="40" t="str">
        <f>'3. Labor Rates'!$B$27</f>
        <v>Additional Role 18</v>
      </c>
      <c r="C52" s="42"/>
      <c r="D52" s="51">
        <f>C52*'3. Labor Rates'!$C$27</f>
        <v>0</v>
      </c>
      <c r="E52" s="42"/>
      <c r="F52" s="51">
        <f>E52*'3. Labor Rates'!$D$27</f>
        <v>0</v>
      </c>
      <c r="G52" s="42"/>
      <c r="H52" s="51">
        <f>G52*'3. Labor Rates'!$E$27</f>
        <v>0</v>
      </c>
      <c r="I52" s="42"/>
      <c r="J52" s="51">
        <f>I52*'3. Labor Rates'!$F$27</f>
        <v>0</v>
      </c>
    </row>
    <row r="53" spans="2:10" x14ac:dyDescent="0.3">
      <c r="B53" s="40" t="str">
        <f>'3. Labor Rates'!$B$28</f>
        <v>Additional Role 19</v>
      </c>
      <c r="C53" s="42"/>
      <c r="D53" s="51">
        <f>C53*'3. Labor Rates'!$C$28</f>
        <v>0</v>
      </c>
      <c r="E53" s="42"/>
      <c r="F53" s="51">
        <f>E53*'3. Labor Rates'!$D$28</f>
        <v>0</v>
      </c>
      <c r="G53" s="42"/>
      <c r="H53" s="51">
        <f>G53*'3. Labor Rates'!$E$28</f>
        <v>0</v>
      </c>
      <c r="I53" s="42"/>
      <c r="J53" s="51">
        <f>I53*'3. Labor Rates'!$F$28</f>
        <v>0</v>
      </c>
    </row>
    <row r="54" spans="2:10" x14ac:dyDescent="0.3">
      <c r="B54" s="40" t="str">
        <f>'3. Labor Rates'!$B$29</f>
        <v>Additional Role 20</v>
      </c>
      <c r="C54" s="42"/>
      <c r="D54" s="51">
        <f>C54*'3. Labor Rates'!$C$29</f>
        <v>0</v>
      </c>
      <c r="E54" s="42"/>
      <c r="F54" s="51">
        <f>E54*'3. Labor Rates'!$D$29</f>
        <v>0</v>
      </c>
      <c r="G54" s="42"/>
      <c r="H54" s="51">
        <f>G54*'3. Labor Rates'!$E$29</f>
        <v>0</v>
      </c>
      <c r="I54" s="42"/>
      <c r="J54" s="51">
        <f>I54*'3. Labor Rates'!$F$29</f>
        <v>0</v>
      </c>
    </row>
    <row r="55" spans="2:10" x14ac:dyDescent="0.3">
      <c r="B55" s="40" t="str">
        <f>'3. Labor Rates'!$B$30</f>
        <v>Additional Role 21</v>
      </c>
      <c r="C55" s="42"/>
      <c r="D55" s="51">
        <f>C55*'3. Labor Rates'!$C$30</f>
        <v>0</v>
      </c>
      <c r="E55" s="42"/>
      <c r="F55" s="51">
        <f>E55*'3. Labor Rates'!$D$30</f>
        <v>0</v>
      </c>
      <c r="G55" s="42"/>
      <c r="H55" s="51">
        <f>G55*'3. Labor Rates'!$E$30</f>
        <v>0</v>
      </c>
      <c r="I55" s="42"/>
      <c r="J55" s="51">
        <f>I55*'3. Labor Rates'!$F$30</f>
        <v>0</v>
      </c>
    </row>
    <row r="56" spans="2:10" x14ac:dyDescent="0.3">
      <c r="B56" s="40" t="str">
        <f>'3. Labor Rates'!$B$31</f>
        <v>Additional Role 22</v>
      </c>
      <c r="C56" s="42"/>
      <c r="D56" s="51">
        <f>C56*'3. Labor Rates'!$C$31</f>
        <v>0</v>
      </c>
      <c r="E56" s="42"/>
      <c r="F56" s="51">
        <f>E56*'3. Labor Rates'!$D$31</f>
        <v>0</v>
      </c>
      <c r="G56" s="42"/>
      <c r="H56" s="51">
        <f>G56*'3. Labor Rates'!$E$31</f>
        <v>0</v>
      </c>
      <c r="I56" s="42"/>
      <c r="J56" s="51">
        <f>I56*'3. Labor Rates'!$F$31</f>
        <v>0</v>
      </c>
    </row>
    <row r="57" spans="2:10" x14ac:dyDescent="0.3">
      <c r="B57" s="40" t="str">
        <f>'3. Labor Rates'!$B$32</f>
        <v>Additional Role 23</v>
      </c>
      <c r="C57" s="42"/>
      <c r="D57" s="51">
        <f>C57*'3. Labor Rates'!$C$32</f>
        <v>0</v>
      </c>
      <c r="E57" s="42"/>
      <c r="F57" s="51">
        <f>E57*'3. Labor Rates'!$D$32</f>
        <v>0</v>
      </c>
      <c r="G57" s="42"/>
      <c r="H57" s="51">
        <f>G57*'3. Labor Rates'!$E$32</f>
        <v>0</v>
      </c>
      <c r="I57" s="42"/>
      <c r="J57" s="51">
        <f>I57*'3. Labor Rates'!$F$32</f>
        <v>0</v>
      </c>
    </row>
    <row r="58" spans="2:10" x14ac:dyDescent="0.3">
      <c r="B58" s="40" t="str">
        <f>'3. Labor Rates'!$B$33</f>
        <v>Additional Role 24</v>
      </c>
      <c r="C58" s="42"/>
      <c r="D58" s="51">
        <f>C58*'3. Labor Rates'!$C$33</f>
        <v>0</v>
      </c>
      <c r="E58" s="42"/>
      <c r="F58" s="51">
        <f>E58*'3. Labor Rates'!$D$33</f>
        <v>0</v>
      </c>
      <c r="G58" s="42"/>
      <c r="H58" s="51">
        <f>G58*'3. Labor Rates'!$E$33</f>
        <v>0</v>
      </c>
      <c r="I58" s="42"/>
      <c r="J58" s="51">
        <f>I58*'3. Labor Rates'!$F$33</f>
        <v>0</v>
      </c>
    </row>
    <row r="59" spans="2:10" x14ac:dyDescent="0.3">
      <c r="B59" s="40" t="str">
        <f>'3. Labor Rates'!$B$34</f>
        <v>Additional Role 25</v>
      </c>
      <c r="C59" s="42"/>
      <c r="D59" s="51">
        <f>C59*'3. Labor Rates'!$C$34</f>
        <v>0</v>
      </c>
      <c r="E59" s="42"/>
      <c r="F59" s="51">
        <f>E59*'3. Labor Rates'!$D$34</f>
        <v>0</v>
      </c>
      <c r="G59" s="42"/>
      <c r="H59" s="51">
        <f>G59*'3. Labor Rates'!$E$34</f>
        <v>0</v>
      </c>
      <c r="I59" s="42"/>
      <c r="J59" s="51">
        <f>I59*'3. Labor Rates'!$F$34</f>
        <v>0</v>
      </c>
    </row>
    <row r="60" spans="2:10" x14ac:dyDescent="0.3">
      <c r="B60" s="40" t="str">
        <f>'3. Labor Rates'!$B$35</f>
        <v>Additional Role 26</v>
      </c>
      <c r="C60" s="42"/>
      <c r="D60" s="51">
        <f>C60*'3. Labor Rates'!$C$35</f>
        <v>0</v>
      </c>
      <c r="E60" s="42"/>
      <c r="F60" s="51">
        <f>E60*'3. Labor Rates'!$D$35</f>
        <v>0</v>
      </c>
      <c r="G60" s="42"/>
      <c r="H60" s="51">
        <f>G60*'3. Labor Rates'!$E$35</f>
        <v>0</v>
      </c>
      <c r="I60" s="42"/>
      <c r="J60" s="51">
        <f>I60*'3. Labor Rates'!$F$35</f>
        <v>0</v>
      </c>
    </row>
    <row r="61" spans="2:10" x14ac:dyDescent="0.3">
      <c r="B61" s="40" t="str">
        <f>'3. Labor Rates'!$B$36</f>
        <v>Additional Role 27</v>
      </c>
      <c r="C61" s="42"/>
      <c r="D61" s="51">
        <f>C61*'3. Labor Rates'!$C$36</f>
        <v>0</v>
      </c>
      <c r="E61" s="42"/>
      <c r="F61" s="51">
        <f>E61*'3. Labor Rates'!$D$36</f>
        <v>0</v>
      </c>
      <c r="G61" s="42"/>
      <c r="H61" s="51">
        <f>G61*'3. Labor Rates'!$E$36</f>
        <v>0</v>
      </c>
      <c r="I61" s="42"/>
      <c r="J61" s="51">
        <f>I61*'3. Labor Rates'!$F$36</f>
        <v>0</v>
      </c>
    </row>
    <row r="62" spans="2:10" x14ac:dyDescent="0.3">
      <c r="B62" s="40" t="str">
        <f>'3. Labor Rates'!$B$37</f>
        <v>Additional Role 28</v>
      </c>
      <c r="C62" s="42"/>
      <c r="D62" s="51">
        <f>C62*'3. Labor Rates'!$C$37</f>
        <v>0</v>
      </c>
      <c r="E62" s="42"/>
      <c r="F62" s="51">
        <f>E62*'3. Labor Rates'!$D$37</f>
        <v>0</v>
      </c>
      <c r="G62" s="42"/>
      <c r="H62" s="51">
        <f>G62*'3. Labor Rates'!$E$37</f>
        <v>0</v>
      </c>
      <c r="I62" s="42"/>
      <c r="J62" s="51">
        <f>I62*'3. Labor Rates'!$F$37</f>
        <v>0</v>
      </c>
    </row>
    <row r="63" spans="2:10" x14ac:dyDescent="0.3">
      <c r="B63" s="40" t="str">
        <f>'3. Labor Rates'!$B$38</f>
        <v>Additional Role 29</v>
      </c>
      <c r="C63" s="42"/>
      <c r="D63" s="51">
        <f>C63*'3. Labor Rates'!$C$38</f>
        <v>0</v>
      </c>
      <c r="E63" s="42"/>
      <c r="F63" s="51">
        <f>E63*'3. Labor Rates'!$D$38</f>
        <v>0</v>
      </c>
      <c r="G63" s="42"/>
      <c r="H63" s="51">
        <f>G63*'3. Labor Rates'!$E$38</f>
        <v>0</v>
      </c>
      <c r="I63" s="42"/>
      <c r="J63" s="51">
        <f>I63*'3. Labor Rates'!$F$38</f>
        <v>0</v>
      </c>
    </row>
    <row r="64" spans="2:10" x14ac:dyDescent="0.3">
      <c r="B64" s="40" t="str">
        <f>'3. Labor Rates'!$B$39</f>
        <v>Additional Role 30</v>
      </c>
      <c r="C64" s="42"/>
      <c r="D64" s="51">
        <f>C64*'3. Labor Rates'!$C$39</f>
        <v>0</v>
      </c>
      <c r="E64" s="42"/>
      <c r="F64" s="51">
        <f>E64*'3. Labor Rates'!$D$39</f>
        <v>0</v>
      </c>
      <c r="G64" s="42"/>
      <c r="H64" s="51">
        <f>G64*'3. Labor Rates'!$E$39</f>
        <v>0</v>
      </c>
      <c r="I64" s="42"/>
      <c r="J64" s="51">
        <f>I64*'3. Labor Rates'!$F$39</f>
        <v>0</v>
      </c>
    </row>
    <row r="65" spans="2:10" x14ac:dyDescent="0.3">
      <c r="B65" s="40" t="str">
        <f>'3. Labor Rates'!$B$40</f>
        <v>Additional Role 31</v>
      </c>
      <c r="C65" s="42"/>
      <c r="D65" s="51">
        <f>C65*'3. Labor Rates'!$C$40</f>
        <v>0</v>
      </c>
      <c r="E65" s="42"/>
      <c r="F65" s="51">
        <f>E65*'3. Labor Rates'!$D$40</f>
        <v>0</v>
      </c>
      <c r="G65" s="42"/>
      <c r="H65" s="51">
        <f>G65*'3. Labor Rates'!$E$40</f>
        <v>0</v>
      </c>
      <c r="I65" s="42"/>
      <c r="J65" s="51">
        <f>I65*'3. Labor Rates'!$F$40</f>
        <v>0</v>
      </c>
    </row>
    <row r="66" spans="2:10" x14ac:dyDescent="0.3">
      <c r="B66" s="40" t="str">
        <f>'3. Labor Rates'!$B$41</f>
        <v>Additional Role 32</v>
      </c>
      <c r="C66" s="42"/>
      <c r="D66" s="51">
        <f>C66*'3. Labor Rates'!$C$41</f>
        <v>0</v>
      </c>
      <c r="E66" s="42"/>
      <c r="F66" s="51">
        <f>E66*'3. Labor Rates'!$D$41</f>
        <v>0</v>
      </c>
      <c r="G66" s="42"/>
      <c r="H66" s="51">
        <f>G66*'3. Labor Rates'!$E$41</f>
        <v>0</v>
      </c>
      <c r="I66" s="42"/>
      <c r="J66" s="51">
        <f>I66*'3. Labor Rates'!$F$41</f>
        <v>0</v>
      </c>
    </row>
    <row r="67" spans="2:10" x14ac:dyDescent="0.3">
      <c r="B67" s="40" t="str">
        <f>'3. Labor Rates'!$B$42</f>
        <v>Additional Role 33</v>
      </c>
      <c r="C67" s="42"/>
      <c r="D67" s="51">
        <f>C67*'3. Labor Rates'!$C$42</f>
        <v>0</v>
      </c>
      <c r="E67" s="42"/>
      <c r="F67" s="51">
        <f>E67*'3. Labor Rates'!$D$42</f>
        <v>0</v>
      </c>
      <c r="G67" s="42"/>
      <c r="H67" s="51">
        <f>G67*'3. Labor Rates'!$E$42</f>
        <v>0</v>
      </c>
      <c r="I67" s="42"/>
      <c r="J67" s="51">
        <f>I67*'3. Labor Rates'!$F$42</f>
        <v>0</v>
      </c>
    </row>
    <row r="68" spans="2:10" x14ac:dyDescent="0.3">
      <c r="B68" s="40" t="str">
        <f>'3. Labor Rates'!$B$43</f>
        <v>Additional Role 34</v>
      </c>
      <c r="C68" s="42"/>
      <c r="D68" s="51">
        <f>C68*'3. Labor Rates'!$C$43</f>
        <v>0</v>
      </c>
      <c r="E68" s="42"/>
      <c r="F68" s="51">
        <f>E68*'3. Labor Rates'!$D$43</f>
        <v>0</v>
      </c>
      <c r="G68" s="42"/>
      <c r="H68" s="51">
        <f>G68*'3. Labor Rates'!$E$43</f>
        <v>0</v>
      </c>
      <c r="I68" s="42"/>
      <c r="J68" s="51">
        <f>I68*'3. Labor Rates'!$F$43</f>
        <v>0</v>
      </c>
    </row>
    <row r="69" spans="2:10" x14ac:dyDescent="0.3">
      <c r="B69" s="40" t="str">
        <f>'3. Labor Rates'!$B$44</f>
        <v>Additional Role 35</v>
      </c>
      <c r="C69" s="42"/>
      <c r="D69" s="51">
        <f>C69*'3. Labor Rates'!$C$44</f>
        <v>0</v>
      </c>
      <c r="E69" s="42"/>
      <c r="F69" s="51">
        <f>E69*'3. Labor Rates'!$D$44</f>
        <v>0</v>
      </c>
      <c r="G69" s="42"/>
      <c r="H69" s="51">
        <f>G69*'3. Labor Rates'!$E$44</f>
        <v>0</v>
      </c>
      <c r="I69" s="42"/>
      <c r="J69" s="51">
        <f>I69*'3. Labor Rates'!$F$44</f>
        <v>0</v>
      </c>
    </row>
    <row r="70" spans="2:10" x14ac:dyDescent="0.3">
      <c r="B70" s="40" t="str">
        <f>'3. Labor Rates'!$B$45</f>
        <v>Additional Role 36</v>
      </c>
      <c r="C70" s="42"/>
      <c r="D70" s="51">
        <f>C70*'3. Labor Rates'!$C$45</f>
        <v>0</v>
      </c>
      <c r="E70" s="42"/>
      <c r="F70" s="51">
        <f>E70*'3. Labor Rates'!$D$45</f>
        <v>0</v>
      </c>
      <c r="G70" s="42"/>
      <c r="H70" s="51">
        <f>G70*'3. Labor Rates'!$E$45</f>
        <v>0</v>
      </c>
      <c r="I70" s="42"/>
      <c r="J70" s="51">
        <f>I70*'3. Labor Rates'!$F$45</f>
        <v>0</v>
      </c>
    </row>
    <row r="71" spans="2:10" x14ac:dyDescent="0.3">
      <c r="B71" s="40" t="str">
        <f>'3. Labor Rates'!$B$46</f>
        <v>Additional Role 37</v>
      </c>
      <c r="C71" s="42"/>
      <c r="D71" s="51">
        <f>C71*'3. Labor Rates'!$C$46</f>
        <v>0</v>
      </c>
      <c r="E71" s="42"/>
      <c r="F71" s="51">
        <f>E71*'3. Labor Rates'!$D$46</f>
        <v>0</v>
      </c>
      <c r="G71" s="42"/>
      <c r="H71" s="51">
        <f>G71*'3. Labor Rates'!$E$46</f>
        <v>0</v>
      </c>
      <c r="I71" s="42"/>
      <c r="J71" s="51">
        <f>I71*'3. Labor Rates'!$F$46</f>
        <v>0</v>
      </c>
    </row>
    <row r="72" spans="2:10" x14ac:dyDescent="0.3">
      <c r="B72" s="40" t="str">
        <f>'3. Labor Rates'!$B$47</f>
        <v>Additional Role 38</v>
      </c>
      <c r="C72" s="42"/>
      <c r="D72" s="51">
        <f>C72*'3. Labor Rates'!$C$47</f>
        <v>0</v>
      </c>
      <c r="E72" s="42"/>
      <c r="F72" s="51">
        <f>E72*'3. Labor Rates'!$D$47</f>
        <v>0</v>
      </c>
      <c r="G72" s="42"/>
      <c r="H72" s="51">
        <f>G72*'3. Labor Rates'!$E$47</f>
        <v>0</v>
      </c>
      <c r="I72" s="42"/>
      <c r="J72" s="51">
        <f>I72*'3. Labor Rates'!$F$47</f>
        <v>0</v>
      </c>
    </row>
    <row r="73" spans="2:10" x14ac:dyDescent="0.3">
      <c r="B73" s="40" t="str">
        <f>'3. Labor Rates'!$B$48</f>
        <v>Additional Role 39</v>
      </c>
      <c r="C73" s="42"/>
      <c r="D73" s="51">
        <f>C73*'3. Labor Rates'!$C$48</f>
        <v>0</v>
      </c>
      <c r="E73" s="42"/>
      <c r="F73" s="51">
        <f>E73*'3. Labor Rates'!$D$48</f>
        <v>0</v>
      </c>
      <c r="G73" s="42"/>
      <c r="H73" s="51">
        <f>G73*'3. Labor Rates'!$E$48</f>
        <v>0</v>
      </c>
      <c r="I73" s="42"/>
      <c r="J73" s="51">
        <f>I73*'3. Labor Rates'!$F$48</f>
        <v>0</v>
      </c>
    </row>
    <row r="74" spans="2:10" x14ac:dyDescent="0.3">
      <c r="B74" s="40" t="str">
        <f>'3. Labor Rates'!$B$49</f>
        <v>Additional Role 40</v>
      </c>
      <c r="C74" s="42"/>
      <c r="D74" s="51">
        <f>C74*'3. Labor Rates'!$C$49</f>
        <v>0</v>
      </c>
      <c r="E74" s="42"/>
      <c r="F74" s="51">
        <f>E74*'3. Labor Rates'!$D$49</f>
        <v>0</v>
      </c>
      <c r="G74" s="42"/>
      <c r="H74" s="51">
        <f>G74*'3. Labor Rates'!$E$49</f>
        <v>0</v>
      </c>
      <c r="I74" s="42"/>
      <c r="J74" s="51">
        <f>I74*'3. Labor Rates'!$F$49</f>
        <v>0</v>
      </c>
    </row>
    <row r="75" spans="2:10" x14ac:dyDescent="0.3">
      <c r="B75" s="40" t="str">
        <f>'3. Labor Rates'!$B$50</f>
        <v>Additional Role 41</v>
      </c>
      <c r="C75" s="42"/>
      <c r="D75" s="51">
        <f>C75*'3. Labor Rates'!$C$50</f>
        <v>0</v>
      </c>
      <c r="E75" s="42"/>
      <c r="F75" s="51">
        <f>E75*'3. Labor Rates'!$D$50</f>
        <v>0</v>
      </c>
      <c r="G75" s="42"/>
      <c r="H75" s="51">
        <f>G75*'3. Labor Rates'!$E$50</f>
        <v>0</v>
      </c>
      <c r="I75" s="42"/>
      <c r="J75" s="51">
        <f>I75*'3. Labor Rates'!$F$50</f>
        <v>0</v>
      </c>
    </row>
    <row r="76" spans="2:10" x14ac:dyDescent="0.3">
      <c r="B76" s="40" t="str">
        <f>'3. Labor Rates'!$B$51</f>
        <v>Additional Role 42</v>
      </c>
      <c r="C76" s="42"/>
      <c r="D76" s="51">
        <f>C76*'3. Labor Rates'!$C$51</f>
        <v>0</v>
      </c>
      <c r="E76" s="42"/>
      <c r="F76" s="51">
        <f>E76*'3. Labor Rates'!$D$51</f>
        <v>0</v>
      </c>
      <c r="G76" s="42"/>
      <c r="H76" s="51">
        <f>G76*'3. Labor Rates'!$E$51</f>
        <v>0</v>
      </c>
      <c r="I76" s="42"/>
      <c r="J76" s="51">
        <f>I76*'3. Labor Rates'!$F$51</f>
        <v>0</v>
      </c>
    </row>
    <row r="77" spans="2:10" x14ac:dyDescent="0.3">
      <c r="B77" s="40" t="str">
        <f>'3. Labor Rates'!$B$52</f>
        <v>Additional Role 43</v>
      </c>
      <c r="C77" s="42"/>
      <c r="D77" s="51">
        <f>C77*'3. Labor Rates'!$C$52</f>
        <v>0</v>
      </c>
      <c r="E77" s="42"/>
      <c r="F77" s="51">
        <f>E77*'3. Labor Rates'!$D$52</f>
        <v>0</v>
      </c>
      <c r="G77" s="42"/>
      <c r="H77" s="51">
        <f>G77*'3. Labor Rates'!$E$52</f>
        <v>0</v>
      </c>
      <c r="I77" s="42"/>
      <c r="J77" s="51">
        <f>I77*'3. Labor Rates'!$F$52</f>
        <v>0</v>
      </c>
    </row>
    <row r="78" spans="2:10" x14ac:dyDescent="0.3">
      <c r="B78" s="40" t="str">
        <f>'3. Labor Rates'!$B$53</f>
        <v>Additional Role 44</v>
      </c>
      <c r="C78" s="42"/>
      <c r="D78" s="51">
        <f>C78*'3. Labor Rates'!$C$53</f>
        <v>0</v>
      </c>
      <c r="E78" s="42"/>
      <c r="F78" s="51">
        <f>E78*'3. Labor Rates'!$D$53</f>
        <v>0</v>
      </c>
      <c r="G78" s="42"/>
      <c r="H78" s="51">
        <f>G78*'3. Labor Rates'!$E$53</f>
        <v>0</v>
      </c>
      <c r="I78" s="42"/>
      <c r="J78" s="51">
        <f>I78*'3. Labor Rates'!$F$53</f>
        <v>0</v>
      </c>
    </row>
    <row r="79" spans="2:10" x14ac:dyDescent="0.3">
      <c r="B79" s="40" t="str">
        <f>'3. Labor Rates'!$B$54</f>
        <v>Additional Role 45</v>
      </c>
      <c r="C79" s="42"/>
      <c r="D79" s="51">
        <f>C79*'3. Labor Rates'!$C$54</f>
        <v>0</v>
      </c>
      <c r="E79" s="42"/>
      <c r="F79" s="51">
        <f>E79*'3. Labor Rates'!$D$54</f>
        <v>0</v>
      </c>
      <c r="G79" s="42"/>
      <c r="H79" s="51">
        <f>G79*'3. Labor Rates'!$E$54</f>
        <v>0</v>
      </c>
      <c r="I79" s="42"/>
      <c r="J79" s="51">
        <f>I79*'3. Labor Rates'!$F$54</f>
        <v>0</v>
      </c>
    </row>
    <row r="80" spans="2:10" x14ac:dyDescent="0.3">
      <c r="B80" s="40" t="str">
        <f>'3. Labor Rates'!$B$55</f>
        <v>Additional Role 46</v>
      </c>
      <c r="C80" s="42"/>
      <c r="D80" s="51">
        <f>C80*'3. Labor Rates'!$C$55</f>
        <v>0</v>
      </c>
      <c r="E80" s="42"/>
      <c r="F80" s="51">
        <f>E80*'3. Labor Rates'!$D$55</f>
        <v>0</v>
      </c>
      <c r="G80" s="42"/>
      <c r="H80" s="51">
        <f>G80*'3. Labor Rates'!$E$55</f>
        <v>0</v>
      </c>
      <c r="I80" s="42"/>
      <c r="J80" s="51">
        <f>I80*'3. Labor Rates'!$F$55</f>
        <v>0</v>
      </c>
    </row>
    <row r="81" spans="2:10" x14ac:dyDescent="0.3">
      <c r="B81" s="40" t="str">
        <f>'3. Labor Rates'!$B$56</f>
        <v>Additional Role 47</v>
      </c>
      <c r="C81" s="42"/>
      <c r="D81" s="51">
        <f>C81*'3. Labor Rates'!$C$56</f>
        <v>0</v>
      </c>
      <c r="E81" s="42"/>
      <c r="F81" s="51">
        <f>E81*'3. Labor Rates'!$D$56</f>
        <v>0</v>
      </c>
      <c r="G81" s="42"/>
      <c r="H81" s="51">
        <f>G81*'3. Labor Rates'!$E$56</f>
        <v>0</v>
      </c>
      <c r="I81" s="42"/>
      <c r="J81" s="51">
        <f>I81*'3. Labor Rates'!$F$56</f>
        <v>0</v>
      </c>
    </row>
    <row r="82" spans="2:10" x14ac:dyDescent="0.3">
      <c r="B82" s="40" t="str">
        <f>'3. Labor Rates'!$B$57</f>
        <v>Additional Role 48</v>
      </c>
      <c r="C82" s="42"/>
      <c r="D82" s="51">
        <f>C82*'3. Labor Rates'!$C$57</f>
        <v>0</v>
      </c>
      <c r="E82" s="42"/>
      <c r="F82" s="51">
        <f>E82*'3. Labor Rates'!$D$57</f>
        <v>0</v>
      </c>
      <c r="G82" s="42"/>
      <c r="H82" s="51">
        <f>G82*'3. Labor Rates'!$E$57</f>
        <v>0</v>
      </c>
      <c r="I82" s="42"/>
      <c r="J82" s="51">
        <f>I82*'3. Labor Rates'!$F$57</f>
        <v>0</v>
      </c>
    </row>
    <row r="83" spans="2:10" x14ac:dyDescent="0.3">
      <c r="B83" s="40" t="str">
        <f>'3. Labor Rates'!$B$58</f>
        <v>Additional Role 49</v>
      </c>
      <c r="C83" s="42"/>
      <c r="D83" s="51">
        <f>C83*'3. Labor Rates'!$C$58</f>
        <v>0</v>
      </c>
      <c r="E83" s="42"/>
      <c r="F83" s="51">
        <f>E83*'3. Labor Rates'!$D$58</f>
        <v>0</v>
      </c>
      <c r="G83" s="42"/>
      <c r="H83" s="51">
        <f>G83*'3. Labor Rates'!$E$58</f>
        <v>0</v>
      </c>
      <c r="I83" s="42"/>
      <c r="J83" s="51">
        <f>I83*'3. Labor Rates'!$F$58</f>
        <v>0</v>
      </c>
    </row>
    <row r="84" spans="2:10" x14ac:dyDescent="0.3">
      <c r="B84" s="40" t="str">
        <f>'3. Labor Rates'!$B$59</f>
        <v>Additional Role 50</v>
      </c>
      <c r="C84" s="42"/>
      <c r="D84" s="51">
        <f>C84*'3. Labor Rates'!$C$59</f>
        <v>0</v>
      </c>
      <c r="E84" s="42"/>
      <c r="F84" s="51">
        <f>E84*'3. Labor Rates'!$D$59</f>
        <v>0</v>
      </c>
      <c r="G84" s="42"/>
      <c r="H84" s="51">
        <f>G84*'3. Labor Rates'!$E$59</f>
        <v>0</v>
      </c>
      <c r="I84" s="42"/>
      <c r="J84" s="51">
        <f>I84*'3. Labor Rates'!$F$59</f>
        <v>0</v>
      </c>
    </row>
    <row r="85" spans="2:10" ht="15" thickBot="1" x14ac:dyDescent="0.35">
      <c r="B85" s="52" t="s">
        <v>22</v>
      </c>
      <c r="C85" s="53">
        <f t="shared" ref="C85:J85" si="0">SUM(C34:C84)</f>
        <v>0</v>
      </c>
      <c r="D85" s="39">
        <f t="shared" si="0"/>
        <v>0</v>
      </c>
      <c r="E85" s="53">
        <f t="shared" si="0"/>
        <v>0</v>
      </c>
      <c r="F85" s="39">
        <f t="shared" si="0"/>
        <v>0</v>
      </c>
      <c r="G85" s="53">
        <f t="shared" si="0"/>
        <v>0</v>
      </c>
      <c r="H85" s="39">
        <f t="shared" si="0"/>
        <v>0</v>
      </c>
      <c r="I85" s="53">
        <f t="shared" si="0"/>
        <v>0</v>
      </c>
      <c r="J85" s="39">
        <f t="shared" si="0"/>
        <v>0</v>
      </c>
    </row>
    <row r="88" spans="2:10" ht="15.6" x14ac:dyDescent="0.3">
      <c r="B88" s="140" t="s">
        <v>66</v>
      </c>
      <c r="C88" s="141"/>
      <c r="D88" s="141"/>
      <c r="E88" s="141"/>
      <c r="F88" s="141"/>
      <c r="G88" s="141"/>
      <c r="H88" s="141"/>
      <c r="I88" s="141"/>
      <c r="J88" s="141"/>
    </row>
    <row r="89" spans="2:10" ht="15.9" customHeight="1" x14ac:dyDescent="0.3">
      <c r="B89" s="132"/>
      <c r="C89" s="134" t="s">
        <v>39</v>
      </c>
      <c r="D89" s="135"/>
      <c r="E89" s="135"/>
      <c r="F89" s="136"/>
      <c r="G89" s="135" t="s">
        <v>135</v>
      </c>
      <c r="H89" s="135"/>
      <c r="I89" s="135"/>
      <c r="J89" s="136"/>
    </row>
    <row r="90" spans="2:10" ht="15" customHeight="1" x14ac:dyDescent="0.3">
      <c r="B90" s="133"/>
      <c r="C90" s="137" t="s">
        <v>18</v>
      </c>
      <c r="D90" s="137"/>
      <c r="E90" s="137" t="s">
        <v>19</v>
      </c>
      <c r="F90" s="137"/>
      <c r="G90" s="137" t="s">
        <v>20</v>
      </c>
      <c r="H90" s="137"/>
      <c r="I90" s="137" t="s">
        <v>21</v>
      </c>
      <c r="J90" s="137"/>
    </row>
    <row r="91" spans="2:10" x14ac:dyDescent="0.3">
      <c r="B91" s="49" t="s">
        <v>24</v>
      </c>
      <c r="C91" s="50" t="s">
        <v>40</v>
      </c>
      <c r="D91" s="50" t="s">
        <v>41</v>
      </c>
      <c r="E91" s="50" t="s">
        <v>40</v>
      </c>
      <c r="F91" s="50" t="s">
        <v>41</v>
      </c>
      <c r="G91" s="50" t="s">
        <v>40</v>
      </c>
      <c r="H91" s="50" t="s">
        <v>41</v>
      </c>
      <c r="I91" s="50" t="s">
        <v>40</v>
      </c>
      <c r="J91" s="50" t="s">
        <v>41</v>
      </c>
    </row>
    <row r="92" spans="2:10" x14ac:dyDescent="0.3">
      <c r="B92" s="40" t="str">
        <f>'3. Labor Rates'!$B$9</f>
        <v>Account Manager</v>
      </c>
      <c r="C92" s="41"/>
      <c r="D92" s="51">
        <f>C92*'3. Labor Rates'!$C$9</f>
        <v>0</v>
      </c>
      <c r="E92" s="41"/>
      <c r="F92" s="51">
        <f>E92*'3. Labor Rates'!$D$9</f>
        <v>0</v>
      </c>
      <c r="G92" s="41"/>
      <c r="H92" s="51">
        <f>G92*'3. Labor Rates'!$E$9</f>
        <v>0</v>
      </c>
      <c r="I92" s="41"/>
      <c r="J92" s="51">
        <f>I92*'3. Labor Rates'!$F$9</f>
        <v>0</v>
      </c>
    </row>
    <row r="93" spans="2:10" x14ac:dyDescent="0.3">
      <c r="B93" s="40" t="str">
        <f>'3. Labor Rates'!$B$10</f>
        <v>Additional Role 1</v>
      </c>
      <c r="C93" s="41"/>
      <c r="D93" s="51">
        <f>C93*'3. Labor Rates'!$C$10</f>
        <v>0</v>
      </c>
      <c r="E93" s="41"/>
      <c r="F93" s="51">
        <f>E93*'3. Labor Rates'!$D$10</f>
        <v>0</v>
      </c>
      <c r="G93" s="41"/>
      <c r="H93" s="51">
        <f>G93*'3. Labor Rates'!$E$10</f>
        <v>0</v>
      </c>
      <c r="I93" s="41"/>
      <c r="J93" s="51">
        <f>I93*'3. Labor Rates'!$F$10</f>
        <v>0</v>
      </c>
    </row>
    <row r="94" spans="2:10" x14ac:dyDescent="0.3">
      <c r="B94" s="40" t="str">
        <f>'3. Labor Rates'!$B$11</f>
        <v>Additional Role 2</v>
      </c>
      <c r="C94" s="41"/>
      <c r="D94" s="51">
        <f>C94*'3. Labor Rates'!$C$11</f>
        <v>0</v>
      </c>
      <c r="E94" s="41"/>
      <c r="F94" s="51">
        <f>E94*'3. Labor Rates'!$D$11</f>
        <v>0</v>
      </c>
      <c r="G94" s="41"/>
      <c r="H94" s="51">
        <f>G94*'3. Labor Rates'!$E$11</f>
        <v>0</v>
      </c>
      <c r="I94" s="41"/>
      <c r="J94" s="51">
        <f>I94*'3. Labor Rates'!$F$11</f>
        <v>0</v>
      </c>
    </row>
    <row r="95" spans="2:10" x14ac:dyDescent="0.3">
      <c r="B95" s="40" t="str">
        <f>'3. Labor Rates'!$B$12</f>
        <v>Additional Role 3</v>
      </c>
      <c r="C95" s="41"/>
      <c r="D95" s="51">
        <f>C95*'3. Labor Rates'!$C$12</f>
        <v>0</v>
      </c>
      <c r="E95" s="41"/>
      <c r="F95" s="51">
        <f>E95*'3. Labor Rates'!$D$12</f>
        <v>0</v>
      </c>
      <c r="G95" s="41"/>
      <c r="H95" s="51">
        <f>G95*'3. Labor Rates'!$E$12</f>
        <v>0</v>
      </c>
      <c r="I95" s="41"/>
      <c r="J95" s="51">
        <f>I95*'3. Labor Rates'!$F$12</f>
        <v>0</v>
      </c>
    </row>
    <row r="96" spans="2:10" x14ac:dyDescent="0.3">
      <c r="B96" s="40" t="str">
        <f>'3. Labor Rates'!$B$13</f>
        <v>Additional Role 4</v>
      </c>
      <c r="C96" s="41"/>
      <c r="D96" s="51">
        <f>C96*'3. Labor Rates'!$C$13</f>
        <v>0</v>
      </c>
      <c r="E96" s="41"/>
      <c r="F96" s="51">
        <f>E96*'3. Labor Rates'!$D$13</f>
        <v>0</v>
      </c>
      <c r="G96" s="41"/>
      <c r="H96" s="51">
        <f>G96*'3. Labor Rates'!$E$13</f>
        <v>0</v>
      </c>
      <c r="I96" s="41"/>
      <c r="J96" s="51">
        <f>I96*'3. Labor Rates'!$F$13</f>
        <v>0</v>
      </c>
    </row>
    <row r="97" spans="2:10" x14ac:dyDescent="0.3">
      <c r="B97" s="40" t="str">
        <f>'3. Labor Rates'!$B$14</f>
        <v>Additional Role 5</v>
      </c>
      <c r="C97" s="41"/>
      <c r="D97" s="51">
        <f>C97*'3. Labor Rates'!$C$14</f>
        <v>0</v>
      </c>
      <c r="E97" s="41"/>
      <c r="F97" s="51">
        <f>E97*'3. Labor Rates'!$D$14</f>
        <v>0</v>
      </c>
      <c r="G97" s="41"/>
      <c r="H97" s="51">
        <f>G97*'3. Labor Rates'!$E$14</f>
        <v>0</v>
      </c>
      <c r="I97" s="41"/>
      <c r="J97" s="51">
        <f>I97*'3. Labor Rates'!$F$14</f>
        <v>0</v>
      </c>
    </row>
    <row r="98" spans="2:10" x14ac:dyDescent="0.3">
      <c r="B98" s="40" t="str">
        <f>'3. Labor Rates'!$B$15</f>
        <v>Additional Role 6</v>
      </c>
      <c r="C98" s="41"/>
      <c r="D98" s="51">
        <f>C98*'3. Labor Rates'!$C$15</f>
        <v>0</v>
      </c>
      <c r="E98" s="41"/>
      <c r="F98" s="51">
        <f>E98*'3. Labor Rates'!$D$15</f>
        <v>0</v>
      </c>
      <c r="G98" s="41"/>
      <c r="H98" s="51">
        <f>G98*'3. Labor Rates'!$E$15</f>
        <v>0</v>
      </c>
      <c r="I98" s="41"/>
      <c r="J98" s="51">
        <f>I98*'3. Labor Rates'!$F$15</f>
        <v>0</v>
      </c>
    </row>
    <row r="99" spans="2:10" x14ac:dyDescent="0.3">
      <c r="B99" s="40" t="str">
        <f>'3. Labor Rates'!$B$16</f>
        <v>Additional Role 7</v>
      </c>
      <c r="C99" s="41"/>
      <c r="D99" s="51">
        <f>C99*'3. Labor Rates'!$C$16</f>
        <v>0</v>
      </c>
      <c r="E99" s="41"/>
      <c r="F99" s="51">
        <f>E99*'3. Labor Rates'!$D$16</f>
        <v>0</v>
      </c>
      <c r="G99" s="41"/>
      <c r="H99" s="51">
        <f>G99*'3. Labor Rates'!$E$16</f>
        <v>0</v>
      </c>
      <c r="I99" s="41"/>
      <c r="J99" s="51">
        <f>I99*'3. Labor Rates'!$F$16</f>
        <v>0</v>
      </c>
    </row>
    <row r="100" spans="2:10" x14ac:dyDescent="0.3">
      <c r="B100" s="40" t="str">
        <f>'3. Labor Rates'!$B$17</f>
        <v>Additional Role 8</v>
      </c>
      <c r="C100" s="41"/>
      <c r="D100" s="51">
        <f>C100*'3. Labor Rates'!$C$17</f>
        <v>0</v>
      </c>
      <c r="E100" s="41"/>
      <c r="F100" s="51">
        <f>E100*'3. Labor Rates'!$D$17</f>
        <v>0</v>
      </c>
      <c r="G100" s="41"/>
      <c r="H100" s="51">
        <f>G100*'3. Labor Rates'!$E$17</f>
        <v>0</v>
      </c>
      <c r="I100" s="41"/>
      <c r="J100" s="51">
        <f>I100*'3. Labor Rates'!$F$17</f>
        <v>0</v>
      </c>
    </row>
    <row r="101" spans="2:10" x14ac:dyDescent="0.3">
      <c r="B101" s="40" t="str">
        <f>'3. Labor Rates'!$B$18</f>
        <v>Additional Role 9</v>
      </c>
      <c r="C101" s="41"/>
      <c r="D101" s="51">
        <f>C101*'3. Labor Rates'!$C$18</f>
        <v>0</v>
      </c>
      <c r="E101" s="41"/>
      <c r="F101" s="51">
        <f>E101*'3. Labor Rates'!$D$18</f>
        <v>0</v>
      </c>
      <c r="G101" s="41"/>
      <c r="H101" s="51">
        <f>G101*'3. Labor Rates'!$E$18</f>
        <v>0</v>
      </c>
      <c r="I101" s="41"/>
      <c r="J101" s="51">
        <f>I101*'3. Labor Rates'!$F$18</f>
        <v>0</v>
      </c>
    </row>
    <row r="102" spans="2:10" x14ac:dyDescent="0.3">
      <c r="B102" s="40" t="str">
        <f>'3. Labor Rates'!$B$19</f>
        <v>Additional Role 10</v>
      </c>
      <c r="C102" s="41"/>
      <c r="D102" s="51">
        <f>C102*'3. Labor Rates'!$C$19</f>
        <v>0</v>
      </c>
      <c r="E102" s="41"/>
      <c r="F102" s="51">
        <f>E102*'3. Labor Rates'!$D$19</f>
        <v>0</v>
      </c>
      <c r="G102" s="41"/>
      <c r="H102" s="51">
        <f>G102*'3. Labor Rates'!$E$19</f>
        <v>0</v>
      </c>
      <c r="I102" s="41"/>
      <c r="J102" s="51">
        <f>I102*'3. Labor Rates'!$F$19</f>
        <v>0</v>
      </c>
    </row>
    <row r="103" spans="2:10" x14ac:dyDescent="0.3">
      <c r="B103" s="40" t="str">
        <f>'3. Labor Rates'!$B$20</f>
        <v>Additional Role 11</v>
      </c>
      <c r="C103" s="41"/>
      <c r="D103" s="51">
        <f>C103*'3. Labor Rates'!$C$20</f>
        <v>0</v>
      </c>
      <c r="E103" s="41"/>
      <c r="F103" s="51">
        <f>E103*'3. Labor Rates'!$D$20</f>
        <v>0</v>
      </c>
      <c r="G103" s="41"/>
      <c r="H103" s="51">
        <f>G103*'3. Labor Rates'!$E$20</f>
        <v>0</v>
      </c>
      <c r="I103" s="41"/>
      <c r="J103" s="51">
        <f>I103*'3. Labor Rates'!$F$20</f>
        <v>0</v>
      </c>
    </row>
    <row r="104" spans="2:10" x14ac:dyDescent="0.3">
      <c r="B104" s="40" t="str">
        <f>'3. Labor Rates'!$B$21</f>
        <v>Additional Role 12</v>
      </c>
      <c r="C104" s="41"/>
      <c r="D104" s="51">
        <f>C104*'3. Labor Rates'!$C$21</f>
        <v>0</v>
      </c>
      <c r="E104" s="41"/>
      <c r="F104" s="51">
        <f>E104*'3. Labor Rates'!$D$21</f>
        <v>0</v>
      </c>
      <c r="G104" s="41"/>
      <c r="H104" s="51">
        <f>G104*'3. Labor Rates'!$E$21</f>
        <v>0</v>
      </c>
      <c r="I104" s="41"/>
      <c r="J104" s="51">
        <f>I104*'3. Labor Rates'!$F$21</f>
        <v>0</v>
      </c>
    </row>
    <row r="105" spans="2:10" x14ac:dyDescent="0.3">
      <c r="B105" s="40" t="str">
        <f>'3. Labor Rates'!$B$22</f>
        <v>Additional Role 13</v>
      </c>
      <c r="C105" s="41"/>
      <c r="D105" s="51">
        <f>C105*'3. Labor Rates'!$C$22</f>
        <v>0</v>
      </c>
      <c r="E105" s="41"/>
      <c r="F105" s="51">
        <f>E105*'3. Labor Rates'!$D$22</f>
        <v>0</v>
      </c>
      <c r="G105" s="41"/>
      <c r="H105" s="51">
        <f>G105*'3. Labor Rates'!$E$22</f>
        <v>0</v>
      </c>
      <c r="I105" s="41"/>
      <c r="J105" s="51">
        <f>I105*'3. Labor Rates'!$F$22</f>
        <v>0</v>
      </c>
    </row>
    <row r="106" spans="2:10" x14ac:dyDescent="0.3">
      <c r="B106" s="40" t="str">
        <f>'3. Labor Rates'!$B$23</f>
        <v>Additional Role 14</v>
      </c>
      <c r="C106" s="42"/>
      <c r="D106" s="51">
        <f>C106*'3. Labor Rates'!$C$23</f>
        <v>0</v>
      </c>
      <c r="E106" s="42"/>
      <c r="F106" s="51">
        <f>E106*'3. Labor Rates'!$D$23</f>
        <v>0</v>
      </c>
      <c r="G106" s="42"/>
      <c r="H106" s="51">
        <f>G106*'3. Labor Rates'!$E$23</f>
        <v>0</v>
      </c>
      <c r="I106" s="42"/>
      <c r="J106" s="51">
        <f>I106*'3. Labor Rates'!$F$23</f>
        <v>0</v>
      </c>
    </row>
    <row r="107" spans="2:10" x14ac:dyDescent="0.3">
      <c r="B107" s="40" t="str">
        <f>'3. Labor Rates'!$B$24</f>
        <v>Additional Role 15</v>
      </c>
      <c r="C107" s="42"/>
      <c r="D107" s="51">
        <f>C107*'3. Labor Rates'!$C$24</f>
        <v>0</v>
      </c>
      <c r="E107" s="42"/>
      <c r="F107" s="51">
        <f>E107*'3. Labor Rates'!$D$24</f>
        <v>0</v>
      </c>
      <c r="G107" s="42"/>
      <c r="H107" s="51">
        <f>G107*'3. Labor Rates'!$E$24</f>
        <v>0</v>
      </c>
      <c r="I107" s="42"/>
      <c r="J107" s="51">
        <f>I107*'3. Labor Rates'!$F$24</f>
        <v>0</v>
      </c>
    </row>
    <row r="108" spans="2:10" x14ac:dyDescent="0.3">
      <c r="B108" s="40" t="str">
        <f>'3. Labor Rates'!$B$25</f>
        <v>Additional Role 16</v>
      </c>
      <c r="C108" s="42"/>
      <c r="D108" s="51">
        <f>C108*'3. Labor Rates'!$C$25</f>
        <v>0</v>
      </c>
      <c r="E108" s="42"/>
      <c r="F108" s="51">
        <f>E108*'3. Labor Rates'!$D$25</f>
        <v>0</v>
      </c>
      <c r="G108" s="42"/>
      <c r="H108" s="51">
        <f>G108*'3. Labor Rates'!$E$25</f>
        <v>0</v>
      </c>
      <c r="I108" s="42"/>
      <c r="J108" s="51">
        <f>I108*'3. Labor Rates'!$F$25</f>
        <v>0</v>
      </c>
    </row>
    <row r="109" spans="2:10" x14ac:dyDescent="0.3">
      <c r="B109" s="40" t="str">
        <f>'3. Labor Rates'!$B$26</f>
        <v>Additional Role 17</v>
      </c>
      <c r="C109" s="42"/>
      <c r="D109" s="51">
        <f>C109*'3. Labor Rates'!$C$26</f>
        <v>0</v>
      </c>
      <c r="E109" s="42"/>
      <c r="F109" s="51">
        <f>E109*'3. Labor Rates'!$D$26</f>
        <v>0</v>
      </c>
      <c r="G109" s="42"/>
      <c r="H109" s="51">
        <f>G109*'3. Labor Rates'!$E$26</f>
        <v>0</v>
      </c>
      <c r="I109" s="42"/>
      <c r="J109" s="51">
        <f>I109*'3. Labor Rates'!$F$26</f>
        <v>0</v>
      </c>
    </row>
    <row r="110" spans="2:10" x14ac:dyDescent="0.3">
      <c r="B110" s="40" t="str">
        <f>'3. Labor Rates'!$B$27</f>
        <v>Additional Role 18</v>
      </c>
      <c r="C110" s="42"/>
      <c r="D110" s="51">
        <f>C110*'3. Labor Rates'!$C$27</f>
        <v>0</v>
      </c>
      <c r="E110" s="42"/>
      <c r="F110" s="51">
        <f>E110*'3. Labor Rates'!$D$27</f>
        <v>0</v>
      </c>
      <c r="G110" s="42"/>
      <c r="H110" s="51">
        <f>G110*'3. Labor Rates'!$E$27</f>
        <v>0</v>
      </c>
      <c r="I110" s="42"/>
      <c r="J110" s="51">
        <f>I110*'3. Labor Rates'!$F$27</f>
        <v>0</v>
      </c>
    </row>
    <row r="111" spans="2:10" x14ac:dyDescent="0.3">
      <c r="B111" s="40" t="str">
        <f>'3. Labor Rates'!$B$28</f>
        <v>Additional Role 19</v>
      </c>
      <c r="C111" s="42"/>
      <c r="D111" s="51">
        <f>C111*'3. Labor Rates'!$C$28</f>
        <v>0</v>
      </c>
      <c r="E111" s="42"/>
      <c r="F111" s="51">
        <f>E111*'3. Labor Rates'!$D$28</f>
        <v>0</v>
      </c>
      <c r="G111" s="42"/>
      <c r="H111" s="51">
        <f>G111*'3. Labor Rates'!$E$28</f>
        <v>0</v>
      </c>
      <c r="I111" s="42"/>
      <c r="J111" s="51">
        <f>I111*'3. Labor Rates'!$F$28</f>
        <v>0</v>
      </c>
    </row>
    <row r="112" spans="2:10" x14ac:dyDescent="0.3">
      <c r="B112" s="40" t="str">
        <f>'3. Labor Rates'!$B$29</f>
        <v>Additional Role 20</v>
      </c>
      <c r="C112" s="42"/>
      <c r="D112" s="51">
        <f>C112*'3. Labor Rates'!$C$29</f>
        <v>0</v>
      </c>
      <c r="E112" s="42"/>
      <c r="F112" s="51">
        <f>E112*'3. Labor Rates'!$D$29</f>
        <v>0</v>
      </c>
      <c r="G112" s="42"/>
      <c r="H112" s="51">
        <f>G112*'3. Labor Rates'!$E$29</f>
        <v>0</v>
      </c>
      <c r="I112" s="42"/>
      <c r="J112" s="51">
        <f>I112*'3. Labor Rates'!$F$29</f>
        <v>0</v>
      </c>
    </row>
    <row r="113" spans="2:10" x14ac:dyDescent="0.3">
      <c r="B113" s="40" t="str">
        <f>'3. Labor Rates'!$B$30</f>
        <v>Additional Role 21</v>
      </c>
      <c r="C113" s="42"/>
      <c r="D113" s="51">
        <f>C113*'3. Labor Rates'!$C$30</f>
        <v>0</v>
      </c>
      <c r="E113" s="42"/>
      <c r="F113" s="51">
        <f>E113*'3. Labor Rates'!$D$30</f>
        <v>0</v>
      </c>
      <c r="G113" s="42"/>
      <c r="H113" s="51">
        <f>G113*'3. Labor Rates'!$E$30</f>
        <v>0</v>
      </c>
      <c r="I113" s="42"/>
      <c r="J113" s="51">
        <f>I113*'3. Labor Rates'!$F$30</f>
        <v>0</v>
      </c>
    </row>
    <row r="114" spans="2:10" x14ac:dyDescent="0.3">
      <c r="B114" s="40" t="str">
        <f>'3. Labor Rates'!$B$31</f>
        <v>Additional Role 22</v>
      </c>
      <c r="C114" s="42"/>
      <c r="D114" s="51">
        <f>C114*'3. Labor Rates'!$C$31</f>
        <v>0</v>
      </c>
      <c r="E114" s="42"/>
      <c r="F114" s="51">
        <f>E114*'3. Labor Rates'!$D$31</f>
        <v>0</v>
      </c>
      <c r="G114" s="42"/>
      <c r="H114" s="51">
        <f>G114*'3. Labor Rates'!$E$31</f>
        <v>0</v>
      </c>
      <c r="I114" s="42"/>
      <c r="J114" s="51">
        <f>I114*'3. Labor Rates'!$F$31</f>
        <v>0</v>
      </c>
    </row>
    <row r="115" spans="2:10" x14ac:dyDescent="0.3">
      <c r="B115" s="40" t="str">
        <f>'3. Labor Rates'!$B$32</f>
        <v>Additional Role 23</v>
      </c>
      <c r="C115" s="42"/>
      <c r="D115" s="51">
        <f>C115*'3. Labor Rates'!$C$32</f>
        <v>0</v>
      </c>
      <c r="E115" s="42"/>
      <c r="F115" s="51">
        <f>E115*'3. Labor Rates'!$D$32</f>
        <v>0</v>
      </c>
      <c r="G115" s="42"/>
      <c r="H115" s="51">
        <f>G115*'3. Labor Rates'!$E$32</f>
        <v>0</v>
      </c>
      <c r="I115" s="42"/>
      <c r="J115" s="51">
        <f>I115*'3. Labor Rates'!$F$32</f>
        <v>0</v>
      </c>
    </row>
    <row r="116" spans="2:10" x14ac:dyDescent="0.3">
      <c r="B116" s="40" t="str">
        <f>'3. Labor Rates'!$B$33</f>
        <v>Additional Role 24</v>
      </c>
      <c r="C116" s="42"/>
      <c r="D116" s="51">
        <f>C116*'3. Labor Rates'!$C$33</f>
        <v>0</v>
      </c>
      <c r="E116" s="42"/>
      <c r="F116" s="51">
        <f>E116*'3. Labor Rates'!$D$33</f>
        <v>0</v>
      </c>
      <c r="G116" s="42"/>
      <c r="H116" s="51">
        <f>G116*'3. Labor Rates'!$E$33</f>
        <v>0</v>
      </c>
      <c r="I116" s="42"/>
      <c r="J116" s="51">
        <f>I116*'3. Labor Rates'!$F$33</f>
        <v>0</v>
      </c>
    </row>
    <row r="117" spans="2:10" x14ac:dyDescent="0.3">
      <c r="B117" s="40" t="str">
        <f>'3. Labor Rates'!$B$34</f>
        <v>Additional Role 25</v>
      </c>
      <c r="C117" s="42"/>
      <c r="D117" s="51">
        <f>C117*'3. Labor Rates'!$C$34</f>
        <v>0</v>
      </c>
      <c r="E117" s="42"/>
      <c r="F117" s="51">
        <f>E117*'3. Labor Rates'!$D$34</f>
        <v>0</v>
      </c>
      <c r="G117" s="42"/>
      <c r="H117" s="51">
        <f>G117*'3. Labor Rates'!$E$34</f>
        <v>0</v>
      </c>
      <c r="I117" s="42"/>
      <c r="J117" s="51">
        <f>I117*'3. Labor Rates'!$F$34</f>
        <v>0</v>
      </c>
    </row>
    <row r="118" spans="2:10" x14ac:dyDescent="0.3">
      <c r="B118" s="40" t="str">
        <f>'3. Labor Rates'!$B$35</f>
        <v>Additional Role 26</v>
      </c>
      <c r="C118" s="42"/>
      <c r="D118" s="51">
        <f>C118*'3. Labor Rates'!$C$35</f>
        <v>0</v>
      </c>
      <c r="E118" s="42"/>
      <c r="F118" s="51">
        <f>E118*'3. Labor Rates'!$D$35</f>
        <v>0</v>
      </c>
      <c r="G118" s="42"/>
      <c r="H118" s="51">
        <f>G118*'3. Labor Rates'!$E$35</f>
        <v>0</v>
      </c>
      <c r="I118" s="42"/>
      <c r="J118" s="51">
        <f>I118*'3. Labor Rates'!$F$35</f>
        <v>0</v>
      </c>
    </row>
    <row r="119" spans="2:10" x14ac:dyDescent="0.3">
      <c r="B119" s="40" t="str">
        <f>'3. Labor Rates'!$B$36</f>
        <v>Additional Role 27</v>
      </c>
      <c r="C119" s="42"/>
      <c r="D119" s="51">
        <f>C119*'3. Labor Rates'!$C$36</f>
        <v>0</v>
      </c>
      <c r="E119" s="42"/>
      <c r="F119" s="51">
        <f>E119*'3. Labor Rates'!$D$36</f>
        <v>0</v>
      </c>
      <c r="G119" s="42"/>
      <c r="H119" s="51">
        <f>G119*'3. Labor Rates'!$E$36</f>
        <v>0</v>
      </c>
      <c r="I119" s="42"/>
      <c r="J119" s="51">
        <f>I119*'3. Labor Rates'!$F$36</f>
        <v>0</v>
      </c>
    </row>
    <row r="120" spans="2:10" x14ac:dyDescent="0.3">
      <c r="B120" s="40" t="str">
        <f>'3. Labor Rates'!$B$37</f>
        <v>Additional Role 28</v>
      </c>
      <c r="C120" s="42"/>
      <c r="D120" s="51">
        <f>C120*'3. Labor Rates'!$C$37</f>
        <v>0</v>
      </c>
      <c r="E120" s="42"/>
      <c r="F120" s="51">
        <f>E120*'3. Labor Rates'!$D$37</f>
        <v>0</v>
      </c>
      <c r="G120" s="42"/>
      <c r="H120" s="51">
        <f>G120*'3. Labor Rates'!$E$37</f>
        <v>0</v>
      </c>
      <c r="I120" s="42"/>
      <c r="J120" s="51">
        <f>I120*'3. Labor Rates'!$F$37</f>
        <v>0</v>
      </c>
    </row>
    <row r="121" spans="2:10" x14ac:dyDescent="0.3">
      <c r="B121" s="40" t="str">
        <f>'3. Labor Rates'!$B$38</f>
        <v>Additional Role 29</v>
      </c>
      <c r="C121" s="42"/>
      <c r="D121" s="51">
        <f>C121*'3. Labor Rates'!$C$38</f>
        <v>0</v>
      </c>
      <c r="E121" s="42"/>
      <c r="F121" s="51">
        <f>E121*'3. Labor Rates'!$D$38</f>
        <v>0</v>
      </c>
      <c r="G121" s="42"/>
      <c r="H121" s="51">
        <f>G121*'3. Labor Rates'!$E$38</f>
        <v>0</v>
      </c>
      <c r="I121" s="42"/>
      <c r="J121" s="51">
        <f>I121*'3. Labor Rates'!$F$38</f>
        <v>0</v>
      </c>
    </row>
    <row r="122" spans="2:10" x14ac:dyDescent="0.3">
      <c r="B122" s="40" t="str">
        <f>'3. Labor Rates'!$B$39</f>
        <v>Additional Role 30</v>
      </c>
      <c r="C122" s="42"/>
      <c r="D122" s="51">
        <f>C122*'3. Labor Rates'!$C$39</f>
        <v>0</v>
      </c>
      <c r="E122" s="42"/>
      <c r="F122" s="51">
        <f>E122*'3. Labor Rates'!$D$39</f>
        <v>0</v>
      </c>
      <c r="G122" s="42"/>
      <c r="H122" s="51">
        <f>G122*'3. Labor Rates'!$E$39</f>
        <v>0</v>
      </c>
      <c r="I122" s="42"/>
      <c r="J122" s="51">
        <f>I122*'3. Labor Rates'!$F$39</f>
        <v>0</v>
      </c>
    </row>
    <row r="123" spans="2:10" x14ac:dyDescent="0.3">
      <c r="B123" s="40" t="str">
        <f>'3. Labor Rates'!$B$40</f>
        <v>Additional Role 31</v>
      </c>
      <c r="C123" s="42"/>
      <c r="D123" s="51">
        <f>C123*'3. Labor Rates'!$C$40</f>
        <v>0</v>
      </c>
      <c r="E123" s="42"/>
      <c r="F123" s="51">
        <f>E123*'3. Labor Rates'!$D$40</f>
        <v>0</v>
      </c>
      <c r="G123" s="42"/>
      <c r="H123" s="51">
        <f>G123*'3. Labor Rates'!$E$40</f>
        <v>0</v>
      </c>
      <c r="I123" s="42"/>
      <c r="J123" s="51">
        <f>I123*'3. Labor Rates'!$F$40</f>
        <v>0</v>
      </c>
    </row>
    <row r="124" spans="2:10" x14ac:dyDescent="0.3">
      <c r="B124" s="40" t="str">
        <f>'3. Labor Rates'!$B$41</f>
        <v>Additional Role 32</v>
      </c>
      <c r="C124" s="42"/>
      <c r="D124" s="51">
        <f>C124*'3. Labor Rates'!$C$41</f>
        <v>0</v>
      </c>
      <c r="E124" s="42"/>
      <c r="F124" s="51">
        <f>E124*'3. Labor Rates'!$D$41</f>
        <v>0</v>
      </c>
      <c r="G124" s="42"/>
      <c r="H124" s="51">
        <f>G124*'3. Labor Rates'!$E$41</f>
        <v>0</v>
      </c>
      <c r="I124" s="42"/>
      <c r="J124" s="51">
        <f>I124*'3. Labor Rates'!$F$41</f>
        <v>0</v>
      </c>
    </row>
    <row r="125" spans="2:10" x14ac:dyDescent="0.3">
      <c r="B125" s="40" t="str">
        <f>'3. Labor Rates'!$B$42</f>
        <v>Additional Role 33</v>
      </c>
      <c r="C125" s="42"/>
      <c r="D125" s="51">
        <f>C125*'3. Labor Rates'!$C$42</f>
        <v>0</v>
      </c>
      <c r="E125" s="42"/>
      <c r="F125" s="51">
        <f>E125*'3. Labor Rates'!$D$42</f>
        <v>0</v>
      </c>
      <c r="G125" s="42"/>
      <c r="H125" s="51">
        <f>G125*'3. Labor Rates'!$E$42</f>
        <v>0</v>
      </c>
      <c r="I125" s="42"/>
      <c r="J125" s="51">
        <f>I125*'3. Labor Rates'!$F$42</f>
        <v>0</v>
      </c>
    </row>
    <row r="126" spans="2:10" x14ac:dyDescent="0.3">
      <c r="B126" s="40" t="str">
        <f>'3. Labor Rates'!$B$43</f>
        <v>Additional Role 34</v>
      </c>
      <c r="C126" s="42"/>
      <c r="D126" s="51">
        <f>C126*'3. Labor Rates'!$C$43</f>
        <v>0</v>
      </c>
      <c r="E126" s="42"/>
      <c r="F126" s="51">
        <f>E126*'3. Labor Rates'!$D$43</f>
        <v>0</v>
      </c>
      <c r="G126" s="42"/>
      <c r="H126" s="51">
        <f>G126*'3. Labor Rates'!$E$43</f>
        <v>0</v>
      </c>
      <c r="I126" s="42"/>
      <c r="J126" s="51">
        <f>I126*'3. Labor Rates'!$F$43</f>
        <v>0</v>
      </c>
    </row>
    <row r="127" spans="2:10" x14ac:dyDescent="0.3">
      <c r="B127" s="40" t="str">
        <f>'3. Labor Rates'!$B$44</f>
        <v>Additional Role 35</v>
      </c>
      <c r="C127" s="42"/>
      <c r="D127" s="51">
        <f>C127*'3. Labor Rates'!$C$44</f>
        <v>0</v>
      </c>
      <c r="E127" s="42"/>
      <c r="F127" s="51">
        <f>E127*'3. Labor Rates'!$D$44</f>
        <v>0</v>
      </c>
      <c r="G127" s="42"/>
      <c r="H127" s="51">
        <f>G127*'3. Labor Rates'!$E$44</f>
        <v>0</v>
      </c>
      <c r="I127" s="42"/>
      <c r="J127" s="51">
        <f>I127*'3. Labor Rates'!$F$44</f>
        <v>0</v>
      </c>
    </row>
    <row r="128" spans="2:10" x14ac:dyDescent="0.3">
      <c r="B128" s="40" t="str">
        <f>'3. Labor Rates'!$B$45</f>
        <v>Additional Role 36</v>
      </c>
      <c r="C128" s="42"/>
      <c r="D128" s="51">
        <f>C128*'3. Labor Rates'!$C$45</f>
        <v>0</v>
      </c>
      <c r="E128" s="42"/>
      <c r="F128" s="51">
        <f>E128*'3. Labor Rates'!$D$45</f>
        <v>0</v>
      </c>
      <c r="G128" s="42"/>
      <c r="H128" s="51">
        <f>G128*'3. Labor Rates'!$E$45</f>
        <v>0</v>
      </c>
      <c r="I128" s="42"/>
      <c r="J128" s="51">
        <f>I128*'3. Labor Rates'!$F$45</f>
        <v>0</v>
      </c>
    </row>
    <row r="129" spans="2:10" x14ac:dyDescent="0.3">
      <c r="B129" s="40" t="str">
        <f>'3. Labor Rates'!$B$46</f>
        <v>Additional Role 37</v>
      </c>
      <c r="C129" s="42"/>
      <c r="D129" s="51">
        <f>C129*'3. Labor Rates'!$C$46</f>
        <v>0</v>
      </c>
      <c r="E129" s="42"/>
      <c r="F129" s="51">
        <f>E129*'3. Labor Rates'!$D$46</f>
        <v>0</v>
      </c>
      <c r="G129" s="42"/>
      <c r="H129" s="51">
        <f>G129*'3. Labor Rates'!$E$46</f>
        <v>0</v>
      </c>
      <c r="I129" s="42"/>
      <c r="J129" s="51">
        <f>I129*'3. Labor Rates'!$F$46</f>
        <v>0</v>
      </c>
    </row>
    <row r="130" spans="2:10" x14ac:dyDescent="0.3">
      <c r="B130" s="40" t="str">
        <f>'3. Labor Rates'!$B$47</f>
        <v>Additional Role 38</v>
      </c>
      <c r="C130" s="42"/>
      <c r="D130" s="51">
        <f>C130*'3. Labor Rates'!$C$47</f>
        <v>0</v>
      </c>
      <c r="E130" s="42"/>
      <c r="F130" s="51">
        <f>E130*'3. Labor Rates'!$D$47</f>
        <v>0</v>
      </c>
      <c r="G130" s="42"/>
      <c r="H130" s="51">
        <f>G130*'3. Labor Rates'!$E$47</f>
        <v>0</v>
      </c>
      <c r="I130" s="42"/>
      <c r="J130" s="51">
        <f>I130*'3. Labor Rates'!$F$47</f>
        <v>0</v>
      </c>
    </row>
    <row r="131" spans="2:10" x14ac:dyDescent="0.3">
      <c r="B131" s="40" t="str">
        <f>'3. Labor Rates'!$B$48</f>
        <v>Additional Role 39</v>
      </c>
      <c r="C131" s="42"/>
      <c r="D131" s="51">
        <f>C131*'3. Labor Rates'!$C$48</f>
        <v>0</v>
      </c>
      <c r="E131" s="42"/>
      <c r="F131" s="51">
        <f>E131*'3. Labor Rates'!$D$48</f>
        <v>0</v>
      </c>
      <c r="G131" s="42"/>
      <c r="H131" s="51">
        <f>G131*'3. Labor Rates'!$E$48</f>
        <v>0</v>
      </c>
      <c r="I131" s="42"/>
      <c r="J131" s="51">
        <f>I131*'3. Labor Rates'!$F$48</f>
        <v>0</v>
      </c>
    </row>
    <row r="132" spans="2:10" x14ac:dyDescent="0.3">
      <c r="B132" s="40" t="str">
        <f>'3. Labor Rates'!$B$49</f>
        <v>Additional Role 40</v>
      </c>
      <c r="C132" s="42"/>
      <c r="D132" s="51">
        <f>C132*'3. Labor Rates'!$C$49</f>
        <v>0</v>
      </c>
      <c r="E132" s="42"/>
      <c r="F132" s="51">
        <f>E132*'3. Labor Rates'!$D$49</f>
        <v>0</v>
      </c>
      <c r="G132" s="42"/>
      <c r="H132" s="51">
        <f>G132*'3. Labor Rates'!$E$49</f>
        <v>0</v>
      </c>
      <c r="I132" s="42"/>
      <c r="J132" s="51">
        <f>I132*'3. Labor Rates'!$F$49</f>
        <v>0</v>
      </c>
    </row>
    <row r="133" spans="2:10" x14ac:dyDescent="0.3">
      <c r="B133" s="40" t="str">
        <f>'3. Labor Rates'!$B$50</f>
        <v>Additional Role 41</v>
      </c>
      <c r="C133" s="42"/>
      <c r="D133" s="51">
        <f>C133*'3. Labor Rates'!$C$50</f>
        <v>0</v>
      </c>
      <c r="E133" s="42"/>
      <c r="F133" s="51">
        <f>E133*'3. Labor Rates'!$D$50</f>
        <v>0</v>
      </c>
      <c r="G133" s="42"/>
      <c r="H133" s="51">
        <f>G133*'3. Labor Rates'!$E$50</f>
        <v>0</v>
      </c>
      <c r="I133" s="42"/>
      <c r="J133" s="51">
        <f>I133*'3. Labor Rates'!$F$50</f>
        <v>0</v>
      </c>
    </row>
    <row r="134" spans="2:10" x14ac:dyDescent="0.3">
      <c r="B134" s="40" t="str">
        <f>'3. Labor Rates'!$B$51</f>
        <v>Additional Role 42</v>
      </c>
      <c r="C134" s="42"/>
      <c r="D134" s="51">
        <f>C134*'3. Labor Rates'!$C$51</f>
        <v>0</v>
      </c>
      <c r="E134" s="42"/>
      <c r="F134" s="51">
        <f>E134*'3. Labor Rates'!$D$51</f>
        <v>0</v>
      </c>
      <c r="G134" s="42"/>
      <c r="H134" s="51">
        <f>G134*'3. Labor Rates'!$E$51</f>
        <v>0</v>
      </c>
      <c r="I134" s="42"/>
      <c r="J134" s="51">
        <f>I134*'3. Labor Rates'!$F$51</f>
        <v>0</v>
      </c>
    </row>
    <row r="135" spans="2:10" x14ac:dyDescent="0.3">
      <c r="B135" s="40" t="str">
        <f>'3. Labor Rates'!$B$52</f>
        <v>Additional Role 43</v>
      </c>
      <c r="C135" s="42"/>
      <c r="D135" s="51">
        <f>C135*'3. Labor Rates'!$C$52</f>
        <v>0</v>
      </c>
      <c r="E135" s="42"/>
      <c r="F135" s="51">
        <f>E135*'3. Labor Rates'!$D$52</f>
        <v>0</v>
      </c>
      <c r="G135" s="42"/>
      <c r="H135" s="51">
        <f>G135*'3. Labor Rates'!$E$52</f>
        <v>0</v>
      </c>
      <c r="I135" s="42"/>
      <c r="J135" s="51">
        <f>I135*'3. Labor Rates'!$F$52</f>
        <v>0</v>
      </c>
    </row>
    <row r="136" spans="2:10" x14ac:dyDescent="0.3">
      <c r="B136" s="40" t="str">
        <f>'3. Labor Rates'!$B$53</f>
        <v>Additional Role 44</v>
      </c>
      <c r="C136" s="42"/>
      <c r="D136" s="51">
        <f>C136*'3. Labor Rates'!$C$53</f>
        <v>0</v>
      </c>
      <c r="E136" s="42"/>
      <c r="F136" s="51">
        <f>E136*'3. Labor Rates'!$D$53</f>
        <v>0</v>
      </c>
      <c r="G136" s="42"/>
      <c r="H136" s="51">
        <f>G136*'3. Labor Rates'!$E$53</f>
        <v>0</v>
      </c>
      <c r="I136" s="42"/>
      <c r="J136" s="51">
        <f>I136*'3. Labor Rates'!$F$53</f>
        <v>0</v>
      </c>
    </row>
    <row r="137" spans="2:10" x14ac:dyDescent="0.3">
      <c r="B137" s="40" t="str">
        <f>'3. Labor Rates'!$B$54</f>
        <v>Additional Role 45</v>
      </c>
      <c r="C137" s="42"/>
      <c r="D137" s="51">
        <f>C137*'3. Labor Rates'!$C$54</f>
        <v>0</v>
      </c>
      <c r="E137" s="42"/>
      <c r="F137" s="51">
        <f>E137*'3. Labor Rates'!$D$54</f>
        <v>0</v>
      </c>
      <c r="G137" s="42"/>
      <c r="H137" s="51">
        <f>G137*'3. Labor Rates'!$E$54</f>
        <v>0</v>
      </c>
      <c r="I137" s="42"/>
      <c r="J137" s="51">
        <f>I137*'3. Labor Rates'!$F$54</f>
        <v>0</v>
      </c>
    </row>
    <row r="138" spans="2:10" x14ac:dyDescent="0.3">
      <c r="B138" s="40" t="str">
        <f>'3. Labor Rates'!$B$55</f>
        <v>Additional Role 46</v>
      </c>
      <c r="C138" s="42"/>
      <c r="D138" s="51">
        <f>C138*'3. Labor Rates'!$C$55</f>
        <v>0</v>
      </c>
      <c r="E138" s="42"/>
      <c r="F138" s="51">
        <f>E138*'3. Labor Rates'!$D$55</f>
        <v>0</v>
      </c>
      <c r="G138" s="42"/>
      <c r="H138" s="51">
        <f>G138*'3. Labor Rates'!$E$55</f>
        <v>0</v>
      </c>
      <c r="I138" s="42"/>
      <c r="J138" s="51">
        <f>I138*'3. Labor Rates'!$F$55</f>
        <v>0</v>
      </c>
    </row>
    <row r="139" spans="2:10" x14ac:dyDescent="0.3">
      <c r="B139" s="40" t="str">
        <f>'3. Labor Rates'!$B$56</f>
        <v>Additional Role 47</v>
      </c>
      <c r="C139" s="42"/>
      <c r="D139" s="51">
        <f>C139*'3. Labor Rates'!$C$56</f>
        <v>0</v>
      </c>
      <c r="E139" s="42"/>
      <c r="F139" s="51">
        <f>E139*'3. Labor Rates'!$D$56</f>
        <v>0</v>
      </c>
      <c r="G139" s="42"/>
      <c r="H139" s="51">
        <f>G139*'3. Labor Rates'!$E$56</f>
        <v>0</v>
      </c>
      <c r="I139" s="42"/>
      <c r="J139" s="51">
        <f>I139*'3. Labor Rates'!$F$56</f>
        <v>0</v>
      </c>
    </row>
    <row r="140" spans="2:10" x14ac:dyDescent="0.3">
      <c r="B140" s="40" t="str">
        <f>'3. Labor Rates'!$B$57</f>
        <v>Additional Role 48</v>
      </c>
      <c r="C140" s="42"/>
      <c r="D140" s="51">
        <f>C140*'3. Labor Rates'!$C$57</f>
        <v>0</v>
      </c>
      <c r="E140" s="42"/>
      <c r="F140" s="51">
        <f>E140*'3. Labor Rates'!$D$57</f>
        <v>0</v>
      </c>
      <c r="G140" s="42"/>
      <c r="H140" s="51">
        <f>G140*'3. Labor Rates'!$E$57</f>
        <v>0</v>
      </c>
      <c r="I140" s="42"/>
      <c r="J140" s="51">
        <f>I140*'3. Labor Rates'!$F$57</f>
        <v>0</v>
      </c>
    </row>
    <row r="141" spans="2:10" x14ac:dyDescent="0.3">
      <c r="B141" s="40" t="str">
        <f>'3. Labor Rates'!$B$58</f>
        <v>Additional Role 49</v>
      </c>
      <c r="C141" s="42"/>
      <c r="D141" s="51">
        <f>C141*'3. Labor Rates'!$C$58</f>
        <v>0</v>
      </c>
      <c r="E141" s="42"/>
      <c r="F141" s="51">
        <f>E141*'3. Labor Rates'!$D$58</f>
        <v>0</v>
      </c>
      <c r="G141" s="42"/>
      <c r="H141" s="51">
        <f>G141*'3. Labor Rates'!$E$58</f>
        <v>0</v>
      </c>
      <c r="I141" s="42"/>
      <c r="J141" s="51">
        <f>I141*'3. Labor Rates'!$F$58</f>
        <v>0</v>
      </c>
    </row>
    <row r="142" spans="2:10" x14ac:dyDescent="0.3">
      <c r="B142" s="40" t="str">
        <f>'3. Labor Rates'!$B$59</f>
        <v>Additional Role 50</v>
      </c>
      <c r="C142" s="42"/>
      <c r="D142" s="51">
        <f>C142*'3. Labor Rates'!$C$59</f>
        <v>0</v>
      </c>
      <c r="E142" s="42"/>
      <c r="F142" s="51">
        <f>E142*'3. Labor Rates'!$D$59</f>
        <v>0</v>
      </c>
      <c r="G142" s="42"/>
      <c r="H142" s="51">
        <f>G142*'3. Labor Rates'!$E$59</f>
        <v>0</v>
      </c>
      <c r="I142" s="42"/>
      <c r="J142" s="51">
        <f>I142*'3. Labor Rates'!$F$59</f>
        <v>0</v>
      </c>
    </row>
    <row r="143" spans="2:10" ht="15" thickBot="1" x14ac:dyDescent="0.35">
      <c r="B143" s="52" t="s">
        <v>22</v>
      </c>
      <c r="C143" s="53">
        <f t="shared" ref="C143:J143" si="1">SUM(C92:C142)</f>
        <v>0</v>
      </c>
      <c r="D143" s="39">
        <f t="shared" si="1"/>
        <v>0</v>
      </c>
      <c r="E143" s="53">
        <f t="shared" si="1"/>
        <v>0</v>
      </c>
      <c r="F143" s="39">
        <f t="shared" si="1"/>
        <v>0</v>
      </c>
      <c r="G143" s="53">
        <f t="shared" si="1"/>
        <v>0</v>
      </c>
      <c r="H143" s="39">
        <f t="shared" si="1"/>
        <v>0</v>
      </c>
      <c r="I143" s="53">
        <f t="shared" si="1"/>
        <v>0</v>
      </c>
      <c r="J143" s="39">
        <f t="shared" si="1"/>
        <v>0</v>
      </c>
    </row>
    <row r="146" spans="2:10" ht="15.6" x14ac:dyDescent="0.3">
      <c r="B146" s="140" t="s">
        <v>67</v>
      </c>
      <c r="C146" s="141"/>
      <c r="D146" s="141"/>
      <c r="E146" s="141"/>
      <c r="F146" s="141"/>
      <c r="G146" s="141"/>
      <c r="H146" s="141"/>
      <c r="I146" s="141"/>
      <c r="J146" s="141"/>
    </row>
    <row r="147" spans="2:10" ht="15.9" customHeight="1" x14ac:dyDescent="0.3">
      <c r="B147" s="132"/>
      <c r="C147" s="134" t="s">
        <v>39</v>
      </c>
      <c r="D147" s="135"/>
      <c r="E147" s="135"/>
      <c r="F147" s="136"/>
      <c r="G147" s="135" t="s">
        <v>135</v>
      </c>
      <c r="H147" s="135"/>
      <c r="I147" s="135"/>
      <c r="J147" s="136"/>
    </row>
    <row r="148" spans="2:10" ht="15" customHeight="1" x14ac:dyDescent="0.3">
      <c r="B148" s="133"/>
      <c r="C148" s="137" t="s">
        <v>18</v>
      </c>
      <c r="D148" s="137"/>
      <c r="E148" s="137" t="s">
        <v>19</v>
      </c>
      <c r="F148" s="137"/>
      <c r="G148" s="137" t="s">
        <v>20</v>
      </c>
      <c r="H148" s="137"/>
      <c r="I148" s="137" t="s">
        <v>21</v>
      </c>
      <c r="J148" s="137"/>
    </row>
    <row r="149" spans="2:10" x14ac:dyDescent="0.3">
      <c r="B149" s="49" t="s">
        <v>24</v>
      </c>
      <c r="C149" s="50" t="s">
        <v>40</v>
      </c>
      <c r="D149" s="50" t="s">
        <v>41</v>
      </c>
      <c r="E149" s="50" t="s">
        <v>40</v>
      </c>
      <c r="F149" s="50" t="s">
        <v>41</v>
      </c>
      <c r="G149" s="50" t="s">
        <v>40</v>
      </c>
      <c r="H149" s="50" t="s">
        <v>41</v>
      </c>
      <c r="I149" s="50" t="s">
        <v>40</v>
      </c>
      <c r="J149" s="50" t="s">
        <v>41</v>
      </c>
    </row>
    <row r="150" spans="2:10" x14ac:dyDescent="0.3">
      <c r="B150" s="40" t="str">
        <f>'3. Labor Rates'!$B$9</f>
        <v>Account Manager</v>
      </c>
      <c r="C150" s="41"/>
      <c r="D150" s="51">
        <f>C150*'3. Labor Rates'!$C$9</f>
        <v>0</v>
      </c>
      <c r="E150" s="41"/>
      <c r="F150" s="51">
        <f>E150*'3. Labor Rates'!$D$9</f>
        <v>0</v>
      </c>
      <c r="G150" s="41"/>
      <c r="H150" s="51">
        <f>G150*'3. Labor Rates'!$E$9</f>
        <v>0</v>
      </c>
      <c r="I150" s="41"/>
      <c r="J150" s="51">
        <f>I150*'3. Labor Rates'!$F$9</f>
        <v>0</v>
      </c>
    </row>
    <row r="151" spans="2:10" x14ac:dyDescent="0.3">
      <c r="B151" s="40" t="str">
        <f>'3. Labor Rates'!$B$10</f>
        <v>Additional Role 1</v>
      </c>
      <c r="C151" s="41"/>
      <c r="D151" s="51">
        <f>C151*'3. Labor Rates'!$C$10</f>
        <v>0</v>
      </c>
      <c r="E151" s="41"/>
      <c r="F151" s="51">
        <f>E151*'3. Labor Rates'!$D$10</f>
        <v>0</v>
      </c>
      <c r="G151" s="41"/>
      <c r="H151" s="51">
        <f>G151*'3. Labor Rates'!$E$10</f>
        <v>0</v>
      </c>
      <c r="I151" s="41"/>
      <c r="J151" s="51">
        <f>I151*'3. Labor Rates'!$F$10</f>
        <v>0</v>
      </c>
    </row>
    <row r="152" spans="2:10" x14ac:dyDescent="0.3">
      <c r="B152" s="40" t="str">
        <f>'3. Labor Rates'!$B$11</f>
        <v>Additional Role 2</v>
      </c>
      <c r="C152" s="41"/>
      <c r="D152" s="51">
        <f>C152*'3. Labor Rates'!$C$11</f>
        <v>0</v>
      </c>
      <c r="E152" s="41"/>
      <c r="F152" s="51">
        <f>E152*'3. Labor Rates'!$D$11</f>
        <v>0</v>
      </c>
      <c r="G152" s="41"/>
      <c r="H152" s="51">
        <f>G152*'3. Labor Rates'!$E$11</f>
        <v>0</v>
      </c>
      <c r="I152" s="41"/>
      <c r="J152" s="51">
        <f>I152*'3. Labor Rates'!$F$11</f>
        <v>0</v>
      </c>
    </row>
    <row r="153" spans="2:10" x14ac:dyDescent="0.3">
      <c r="B153" s="40" t="str">
        <f>'3. Labor Rates'!$B$12</f>
        <v>Additional Role 3</v>
      </c>
      <c r="C153" s="41"/>
      <c r="D153" s="51">
        <f>C153*'3. Labor Rates'!$C$12</f>
        <v>0</v>
      </c>
      <c r="E153" s="41"/>
      <c r="F153" s="51">
        <f>E153*'3. Labor Rates'!$D$12</f>
        <v>0</v>
      </c>
      <c r="G153" s="41"/>
      <c r="H153" s="51">
        <f>G153*'3. Labor Rates'!$E$12</f>
        <v>0</v>
      </c>
      <c r="I153" s="41"/>
      <c r="J153" s="51">
        <f>I153*'3. Labor Rates'!$F$12</f>
        <v>0</v>
      </c>
    </row>
    <row r="154" spans="2:10" x14ac:dyDescent="0.3">
      <c r="B154" s="40" t="str">
        <f>'3. Labor Rates'!$B$13</f>
        <v>Additional Role 4</v>
      </c>
      <c r="C154" s="41"/>
      <c r="D154" s="51">
        <f>C154*'3. Labor Rates'!$C$13</f>
        <v>0</v>
      </c>
      <c r="E154" s="41"/>
      <c r="F154" s="51">
        <f>E154*'3. Labor Rates'!$D$13</f>
        <v>0</v>
      </c>
      <c r="G154" s="41"/>
      <c r="H154" s="51">
        <f>G154*'3. Labor Rates'!$E$13</f>
        <v>0</v>
      </c>
      <c r="I154" s="41"/>
      <c r="J154" s="51">
        <f>I154*'3. Labor Rates'!$F$13</f>
        <v>0</v>
      </c>
    </row>
    <row r="155" spans="2:10" x14ac:dyDescent="0.3">
      <c r="B155" s="40" t="str">
        <f>'3. Labor Rates'!$B$14</f>
        <v>Additional Role 5</v>
      </c>
      <c r="C155" s="41"/>
      <c r="D155" s="51">
        <f>C155*'3. Labor Rates'!$C$14</f>
        <v>0</v>
      </c>
      <c r="E155" s="41"/>
      <c r="F155" s="51">
        <f>E155*'3. Labor Rates'!$D$14</f>
        <v>0</v>
      </c>
      <c r="G155" s="41"/>
      <c r="H155" s="51">
        <f>G155*'3. Labor Rates'!$E$14</f>
        <v>0</v>
      </c>
      <c r="I155" s="41"/>
      <c r="J155" s="51">
        <f>I155*'3. Labor Rates'!$F$14</f>
        <v>0</v>
      </c>
    </row>
    <row r="156" spans="2:10" x14ac:dyDescent="0.3">
      <c r="B156" s="40" t="str">
        <f>'3. Labor Rates'!$B$15</f>
        <v>Additional Role 6</v>
      </c>
      <c r="C156" s="41"/>
      <c r="D156" s="51">
        <f>C156*'3. Labor Rates'!$C$15</f>
        <v>0</v>
      </c>
      <c r="E156" s="41"/>
      <c r="F156" s="51">
        <f>E156*'3. Labor Rates'!$D$15</f>
        <v>0</v>
      </c>
      <c r="G156" s="41"/>
      <c r="H156" s="51">
        <f>G156*'3. Labor Rates'!$E$15</f>
        <v>0</v>
      </c>
      <c r="I156" s="41"/>
      <c r="J156" s="51">
        <f>I156*'3. Labor Rates'!$F$15</f>
        <v>0</v>
      </c>
    </row>
    <row r="157" spans="2:10" x14ac:dyDescent="0.3">
      <c r="B157" s="40" t="str">
        <f>'3. Labor Rates'!$B$16</f>
        <v>Additional Role 7</v>
      </c>
      <c r="C157" s="41"/>
      <c r="D157" s="51">
        <f>C157*'3. Labor Rates'!$C$16</f>
        <v>0</v>
      </c>
      <c r="E157" s="41"/>
      <c r="F157" s="51">
        <f>E157*'3. Labor Rates'!$D$16</f>
        <v>0</v>
      </c>
      <c r="G157" s="41"/>
      <c r="H157" s="51">
        <f>G157*'3. Labor Rates'!$E$16</f>
        <v>0</v>
      </c>
      <c r="I157" s="41"/>
      <c r="J157" s="51">
        <f>I157*'3. Labor Rates'!$F$16</f>
        <v>0</v>
      </c>
    </row>
    <row r="158" spans="2:10" x14ac:dyDescent="0.3">
      <c r="B158" s="40" t="str">
        <f>'3. Labor Rates'!$B$17</f>
        <v>Additional Role 8</v>
      </c>
      <c r="C158" s="41"/>
      <c r="D158" s="51">
        <f>C158*'3. Labor Rates'!$C$17</f>
        <v>0</v>
      </c>
      <c r="E158" s="41"/>
      <c r="F158" s="51">
        <f>E158*'3. Labor Rates'!$D$17</f>
        <v>0</v>
      </c>
      <c r="G158" s="41"/>
      <c r="H158" s="51">
        <f>G158*'3. Labor Rates'!$E$17</f>
        <v>0</v>
      </c>
      <c r="I158" s="41"/>
      <c r="J158" s="51">
        <f>I158*'3. Labor Rates'!$F$17</f>
        <v>0</v>
      </c>
    </row>
    <row r="159" spans="2:10" x14ac:dyDescent="0.3">
      <c r="B159" s="40" t="str">
        <f>'3. Labor Rates'!$B$18</f>
        <v>Additional Role 9</v>
      </c>
      <c r="C159" s="41"/>
      <c r="D159" s="51">
        <f>C159*'3. Labor Rates'!$C$18</f>
        <v>0</v>
      </c>
      <c r="E159" s="41"/>
      <c r="F159" s="51">
        <f>E159*'3. Labor Rates'!$D$18</f>
        <v>0</v>
      </c>
      <c r="G159" s="41"/>
      <c r="H159" s="51">
        <f>G159*'3. Labor Rates'!$E$18</f>
        <v>0</v>
      </c>
      <c r="I159" s="41"/>
      <c r="J159" s="51">
        <f>I159*'3. Labor Rates'!$F$18</f>
        <v>0</v>
      </c>
    </row>
    <row r="160" spans="2:10" x14ac:dyDescent="0.3">
      <c r="B160" s="40" t="str">
        <f>'3. Labor Rates'!$B$19</f>
        <v>Additional Role 10</v>
      </c>
      <c r="C160" s="41"/>
      <c r="D160" s="51">
        <f>C160*'3. Labor Rates'!$C$19</f>
        <v>0</v>
      </c>
      <c r="E160" s="41"/>
      <c r="F160" s="51">
        <f>E160*'3. Labor Rates'!$D$19</f>
        <v>0</v>
      </c>
      <c r="G160" s="41"/>
      <c r="H160" s="51">
        <f>G160*'3. Labor Rates'!$E$19</f>
        <v>0</v>
      </c>
      <c r="I160" s="41"/>
      <c r="J160" s="51">
        <f>I160*'3. Labor Rates'!$F$19</f>
        <v>0</v>
      </c>
    </row>
    <row r="161" spans="2:10" x14ac:dyDescent="0.3">
      <c r="B161" s="40" t="str">
        <f>'3. Labor Rates'!$B$20</f>
        <v>Additional Role 11</v>
      </c>
      <c r="C161" s="41"/>
      <c r="D161" s="51">
        <f>C161*'3. Labor Rates'!$C$20</f>
        <v>0</v>
      </c>
      <c r="E161" s="41"/>
      <c r="F161" s="51">
        <f>E161*'3. Labor Rates'!$D$20</f>
        <v>0</v>
      </c>
      <c r="G161" s="41"/>
      <c r="H161" s="51">
        <f>G161*'3. Labor Rates'!$E$20</f>
        <v>0</v>
      </c>
      <c r="I161" s="41"/>
      <c r="J161" s="51">
        <f>I161*'3. Labor Rates'!$F$20</f>
        <v>0</v>
      </c>
    </row>
    <row r="162" spans="2:10" x14ac:dyDescent="0.3">
      <c r="B162" s="40" t="str">
        <f>'3. Labor Rates'!$B$21</f>
        <v>Additional Role 12</v>
      </c>
      <c r="C162" s="41"/>
      <c r="D162" s="51">
        <f>C162*'3. Labor Rates'!$C$21</f>
        <v>0</v>
      </c>
      <c r="E162" s="41"/>
      <c r="F162" s="51">
        <f>E162*'3. Labor Rates'!$D$21</f>
        <v>0</v>
      </c>
      <c r="G162" s="41"/>
      <c r="H162" s="51">
        <f>G162*'3. Labor Rates'!$E$21</f>
        <v>0</v>
      </c>
      <c r="I162" s="41"/>
      <c r="J162" s="51">
        <f>I162*'3. Labor Rates'!$F$21</f>
        <v>0</v>
      </c>
    </row>
    <row r="163" spans="2:10" x14ac:dyDescent="0.3">
      <c r="B163" s="40" t="str">
        <f>'3. Labor Rates'!$B$22</f>
        <v>Additional Role 13</v>
      </c>
      <c r="C163" s="41"/>
      <c r="D163" s="51">
        <f>C163*'3. Labor Rates'!$C$22</f>
        <v>0</v>
      </c>
      <c r="E163" s="41"/>
      <c r="F163" s="51">
        <f>E163*'3. Labor Rates'!$D$22</f>
        <v>0</v>
      </c>
      <c r="G163" s="41"/>
      <c r="H163" s="51">
        <f>G163*'3. Labor Rates'!$E$22</f>
        <v>0</v>
      </c>
      <c r="I163" s="41"/>
      <c r="J163" s="51">
        <f>I163*'3. Labor Rates'!$F$22</f>
        <v>0</v>
      </c>
    </row>
    <row r="164" spans="2:10" x14ac:dyDescent="0.3">
      <c r="B164" s="40" t="str">
        <f>'3. Labor Rates'!$B$23</f>
        <v>Additional Role 14</v>
      </c>
      <c r="C164" s="42"/>
      <c r="D164" s="51">
        <f>C164*'3. Labor Rates'!$C$23</f>
        <v>0</v>
      </c>
      <c r="E164" s="42"/>
      <c r="F164" s="51">
        <f>E164*'3. Labor Rates'!$D$23</f>
        <v>0</v>
      </c>
      <c r="G164" s="42"/>
      <c r="H164" s="51">
        <f>G164*'3. Labor Rates'!$E$23</f>
        <v>0</v>
      </c>
      <c r="I164" s="42"/>
      <c r="J164" s="51">
        <f>I164*'3. Labor Rates'!$F$23</f>
        <v>0</v>
      </c>
    </row>
    <row r="165" spans="2:10" x14ac:dyDescent="0.3">
      <c r="B165" s="40" t="str">
        <f>'3. Labor Rates'!$B$24</f>
        <v>Additional Role 15</v>
      </c>
      <c r="C165" s="42"/>
      <c r="D165" s="51">
        <f>C165*'3. Labor Rates'!$C$24</f>
        <v>0</v>
      </c>
      <c r="E165" s="42"/>
      <c r="F165" s="51">
        <f>E165*'3. Labor Rates'!$D$24</f>
        <v>0</v>
      </c>
      <c r="G165" s="42"/>
      <c r="H165" s="51">
        <f>G165*'3. Labor Rates'!$E$24</f>
        <v>0</v>
      </c>
      <c r="I165" s="42"/>
      <c r="J165" s="51">
        <f>I165*'3. Labor Rates'!$F$24</f>
        <v>0</v>
      </c>
    </row>
    <row r="166" spans="2:10" x14ac:dyDescent="0.3">
      <c r="B166" s="40" t="str">
        <f>'3. Labor Rates'!$B$25</f>
        <v>Additional Role 16</v>
      </c>
      <c r="C166" s="42"/>
      <c r="D166" s="51">
        <f>C166*'3. Labor Rates'!$C$25</f>
        <v>0</v>
      </c>
      <c r="E166" s="42"/>
      <c r="F166" s="51">
        <f>E166*'3. Labor Rates'!$D$25</f>
        <v>0</v>
      </c>
      <c r="G166" s="42"/>
      <c r="H166" s="51">
        <f>G166*'3. Labor Rates'!$E$25</f>
        <v>0</v>
      </c>
      <c r="I166" s="42"/>
      <c r="J166" s="51">
        <f>I166*'3. Labor Rates'!$F$25</f>
        <v>0</v>
      </c>
    </row>
    <row r="167" spans="2:10" x14ac:dyDescent="0.3">
      <c r="B167" s="40" t="str">
        <f>'3. Labor Rates'!$B$26</f>
        <v>Additional Role 17</v>
      </c>
      <c r="C167" s="42"/>
      <c r="D167" s="51">
        <f>C167*'3. Labor Rates'!$C$26</f>
        <v>0</v>
      </c>
      <c r="E167" s="42"/>
      <c r="F167" s="51">
        <f>E167*'3. Labor Rates'!$D$26</f>
        <v>0</v>
      </c>
      <c r="G167" s="42"/>
      <c r="H167" s="51">
        <f>G167*'3. Labor Rates'!$E$26</f>
        <v>0</v>
      </c>
      <c r="I167" s="42"/>
      <c r="J167" s="51">
        <f>I167*'3. Labor Rates'!$F$26</f>
        <v>0</v>
      </c>
    </row>
    <row r="168" spans="2:10" x14ac:dyDescent="0.3">
      <c r="B168" s="40" t="str">
        <f>'3. Labor Rates'!$B$27</f>
        <v>Additional Role 18</v>
      </c>
      <c r="C168" s="42"/>
      <c r="D168" s="51">
        <f>C168*'3. Labor Rates'!$C$27</f>
        <v>0</v>
      </c>
      <c r="E168" s="42"/>
      <c r="F168" s="51">
        <f>E168*'3. Labor Rates'!$D$27</f>
        <v>0</v>
      </c>
      <c r="G168" s="42"/>
      <c r="H168" s="51">
        <f>G168*'3. Labor Rates'!$E$27</f>
        <v>0</v>
      </c>
      <c r="I168" s="42"/>
      <c r="J168" s="51">
        <f>I168*'3. Labor Rates'!$F$27</f>
        <v>0</v>
      </c>
    </row>
    <row r="169" spans="2:10" x14ac:dyDescent="0.3">
      <c r="B169" s="40" t="str">
        <f>'3. Labor Rates'!$B$28</f>
        <v>Additional Role 19</v>
      </c>
      <c r="C169" s="42"/>
      <c r="D169" s="51">
        <f>C169*'3. Labor Rates'!$C$28</f>
        <v>0</v>
      </c>
      <c r="E169" s="42"/>
      <c r="F169" s="51">
        <f>E169*'3. Labor Rates'!$D$28</f>
        <v>0</v>
      </c>
      <c r="G169" s="42"/>
      <c r="H169" s="51">
        <f>G169*'3. Labor Rates'!$E$28</f>
        <v>0</v>
      </c>
      <c r="I169" s="42"/>
      <c r="J169" s="51">
        <f>I169*'3. Labor Rates'!$F$28</f>
        <v>0</v>
      </c>
    </row>
    <row r="170" spans="2:10" x14ac:dyDescent="0.3">
      <c r="B170" s="40" t="str">
        <f>'3. Labor Rates'!$B$29</f>
        <v>Additional Role 20</v>
      </c>
      <c r="C170" s="42"/>
      <c r="D170" s="51">
        <f>C170*'3. Labor Rates'!$C$29</f>
        <v>0</v>
      </c>
      <c r="E170" s="42"/>
      <c r="F170" s="51">
        <f>E170*'3. Labor Rates'!$D$29</f>
        <v>0</v>
      </c>
      <c r="G170" s="42"/>
      <c r="H170" s="51">
        <f>G170*'3. Labor Rates'!$E$29</f>
        <v>0</v>
      </c>
      <c r="I170" s="42"/>
      <c r="J170" s="51">
        <f>I170*'3. Labor Rates'!$F$29</f>
        <v>0</v>
      </c>
    </row>
    <row r="171" spans="2:10" x14ac:dyDescent="0.3">
      <c r="B171" s="40" t="str">
        <f>'3. Labor Rates'!$B$30</f>
        <v>Additional Role 21</v>
      </c>
      <c r="C171" s="42"/>
      <c r="D171" s="51">
        <f>C171*'3. Labor Rates'!$C$30</f>
        <v>0</v>
      </c>
      <c r="E171" s="42"/>
      <c r="F171" s="51">
        <f>E171*'3. Labor Rates'!$D$30</f>
        <v>0</v>
      </c>
      <c r="G171" s="42"/>
      <c r="H171" s="51">
        <f>G171*'3. Labor Rates'!$E$30</f>
        <v>0</v>
      </c>
      <c r="I171" s="42"/>
      <c r="J171" s="51">
        <f>I171*'3. Labor Rates'!$F$30</f>
        <v>0</v>
      </c>
    </row>
    <row r="172" spans="2:10" x14ac:dyDescent="0.3">
      <c r="B172" s="40" t="str">
        <f>'3. Labor Rates'!$B$31</f>
        <v>Additional Role 22</v>
      </c>
      <c r="C172" s="42"/>
      <c r="D172" s="51">
        <f>C172*'3. Labor Rates'!$C$31</f>
        <v>0</v>
      </c>
      <c r="E172" s="42"/>
      <c r="F172" s="51">
        <f>E172*'3. Labor Rates'!$D$31</f>
        <v>0</v>
      </c>
      <c r="G172" s="42"/>
      <c r="H172" s="51">
        <f>G172*'3. Labor Rates'!$E$31</f>
        <v>0</v>
      </c>
      <c r="I172" s="42"/>
      <c r="J172" s="51">
        <f>I172*'3. Labor Rates'!$F$31</f>
        <v>0</v>
      </c>
    </row>
    <row r="173" spans="2:10" x14ac:dyDescent="0.3">
      <c r="B173" s="40" t="str">
        <f>'3. Labor Rates'!$B$32</f>
        <v>Additional Role 23</v>
      </c>
      <c r="C173" s="42"/>
      <c r="D173" s="51">
        <f>C173*'3. Labor Rates'!$C$32</f>
        <v>0</v>
      </c>
      <c r="E173" s="42"/>
      <c r="F173" s="51">
        <f>E173*'3. Labor Rates'!$D$32</f>
        <v>0</v>
      </c>
      <c r="G173" s="42"/>
      <c r="H173" s="51">
        <f>G173*'3. Labor Rates'!$E$32</f>
        <v>0</v>
      </c>
      <c r="I173" s="42"/>
      <c r="J173" s="51">
        <f>I173*'3. Labor Rates'!$F$32</f>
        <v>0</v>
      </c>
    </row>
    <row r="174" spans="2:10" x14ac:dyDescent="0.3">
      <c r="B174" s="40" t="str">
        <f>'3. Labor Rates'!$B$33</f>
        <v>Additional Role 24</v>
      </c>
      <c r="C174" s="42"/>
      <c r="D174" s="51">
        <f>C174*'3. Labor Rates'!$C$33</f>
        <v>0</v>
      </c>
      <c r="E174" s="42"/>
      <c r="F174" s="51">
        <f>E174*'3. Labor Rates'!$D$33</f>
        <v>0</v>
      </c>
      <c r="G174" s="42"/>
      <c r="H174" s="51">
        <f>G174*'3. Labor Rates'!$E$33</f>
        <v>0</v>
      </c>
      <c r="I174" s="42"/>
      <c r="J174" s="51">
        <f>I174*'3. Labor Rates'!$F$33</f>
        <v>0</v>
      </c>
    </row>
    <row r="175" spans="2:10" x14ac:dyDescent="0.3">
      <c r="B175" s="40" t="str">
        <f>'3. Labor Rates'!$B$34</f>
        <v>Additional Role 25</v>
      </c>
      <c r="C175" s="42"/>
      <c r="D175" s="51">
        <f>C175*'3. Labor Rates'!$C$34</f>
        <v>0</v>
      </c>
      <c r="E175" s="42"/>
      <c r="F175" s="51">
        <f>E175*'3. Labor Rates'!$D$34</f>
        <v>0</v>
      </c>
      <c r="G175" s="42"/>
      <c r="H175" s="51">
        <f>G175*'3. Labor Rates'!$E$34</f>
        <v>0</v>
      </c>
      <c r="I175" s="42"/>
      <c r="J175" s="51">
        <f>I175*'3. Labor Rates'!$F$34</f>
        <v>0</v>
      </c>
    </row>
    <row r="176" spans="2:10" x14ac:dyDescent="0.3">
      <c r="B176" s="40" t="str">
        <f>'3. Labor Rates'!$B$35</f>
        <v>Additional Role 26</v>
      </c>
      <c r="C176" s="42"/>
      <c r="D176" s="51">
        <f>C176*'3. Labor Rates'!$C$35</f>
        <v>0</v>
      </c>
      <c r="E176" s="42"/>
      <c r="F176" s="51">
        <f>E176*'3. Labor Rates'!$D$35</f>
        <v>0</v>
      </c>
      <c r="G176" s="42"/>
      <c r="H176" s="51">
        <f>G176*'3. Labor Rates'!$E$35</f>
        <v>0</v>
      </c>
      <c r="I176" s="42"/>
      <c r="J176" s="51">
        <f>I176*'3. Labor Rates'!$F$35</f>
        <v>0</v>
      </c>
    </row>
    <row r="177" spans="2:10" x14ac:dyDescent="0.3">
      <c r="B177" s="40" t="str">
        <f>'3. Labor Rates'!$B$36</f>
        <v>Additional Role 27</v>
      </c>
      <c r="C177" s="42"/>
      <c r="D177" s="51">
        <f>C177*'3. Labor Rates'!$C$36</f>
        <v>0</v>
      </c>
      <c r="E177" s="42"/>
      <c r="F177" s="51">
        <f>E177*'3. Labor Rates'!$D$36</f>
        <v>0</v>
      </c>
      <c r="G177" s="42"/>
      <c r="H177" s="51">
        <f>G177*'3. Labor Rates'!$E$36</f>
        <v>0</v>
      </c>
      <c r="I177" s="42"/>
      <c r="J177" s="51">
        <f>I177*'3. Labor Rates'!$F$36</f>
        <v>0</v>
      </c>
    </row>
    <row r="178" spans="2:10" x14ac:dyDescent="0.3">
      <c r="B178" s="40" t="str">
        <f>'3. Labor Rates'!$B$37</f>
        <v>Additional Role 28</v>
      </c>
      <c r="C178" s="42"/>
      <c r="D178" s="51">
        <f>C178*'3. Labor Rates'!$C$37</f>
        <v>0</v>
      </c>
      <c r="E178" s="42"/>
      <c r="F178" s="51">
        <f>E178*'3. Labor Rates'!$D$37</f>
        <v>0</v>
      </c>
      <c r="G178" s="42"/>
      <c r="H178" s="51">
        <f>G178*'3. Labor Rates'!$E$37</f>
        <v>0</v>
      </c>
      <c r="I178" s="42"/>
      <c r="J178" s="51">
        <f>I178*'3. Labor Rates'!$F$37</f>
        <v>0</v>
      </c>
    </row>
    <row r="179" spans="2:10" x14ac:dyDescent="0.3">
      <c r="B179" s="40" t="str">
        <f>'3. Labor Rates'!$B$38</f>
        <v>Additional Role 29</v>
      </c>
      <c r="C179" s="42"/>
      <c r="D179" s="51">
        <f>C179*'3. Labor Rates'!$C$38</f>
        <v>0</v>
      </c>
      <c r="E179" s="42"/>
      <c r="F179" s="51">
        <f>E179*'3. Labor Rates'!$D$38</f>
        <v>0</v>
      </c>
      <c r="G179" s="42"/>
      <c r="H179" s="51">
        <f>G179*'3. Labor Rates'!$E$38</f>
        <v>0</v>
      </c>
      <c r="I179" s="42"/>
      <c r="J179" s="51">
        <f>I179*'3. Labor Rates'!$F$38</f>
        <v>0</v>
      </c>
    </row>
    <row r="180" spans="2:10" x14ac:dyDescent="0.3">
      <c r="B180" s="40" t="str">
        <f>'3. Labor Rates'!$B$39</f>
        <v>Additional Role 30</v>
      </c>
      <c r="C180" s="42"/>
      <c r="D180" s="51">
        <f>C180*'3. Labor Rates'!$C$39</f>
        <v>0</v>
      </c>
      <c r="E180" s="42"/>
      <c r="F180" s="51">
        <f>E180*'3. Labor Rates'!$D$39</f>
        <v>0</v>
      </c>
      <c r="G180" s="42"/>
      <c r="H180" s="51">
        <f>G180*'3. Labor Rates'!$E$39</f>
        <v>0</v>
      </c>
      <c r="I180" s="42"/>
      <c r="J180" s="51">
        <f>I180*'3. Labor Rates'!$F$39</f>
        <v>0</v>
      </c>
    </row>
    <row r="181" spans="2:10" x14ac:dyDescent="0.3">
      <c r="B181" s="40" t="str">
        <f>'3. Labor Rates'!$B$40</f>
        <v>Additional Role 31</v>
      </c>
      <c r="C181" s="42"/>
      <c r="D181" s="51">
        <f>C181*'3. Labor Rates'!$C$40</f>
        <v>0</v>
      </c>
      <c r="E181" s="42"/>
      <c r="F181" s="51">
        <f>E181*'3. Labor Rates'!$D$40</f>
        <v>0</v>
      </c>
      <c r="G181" s="42"/>
      <c r="H181" s="51">
        <f>G181*'3. Labor Rates'!$E$40</f>
        <v>0</v>
      </c>
      <c r="I181" s="42"/>
      <c r="J181" s="51">
        <f>I181*'3. Labor Rates'!$F$40</f>
        <v>0</v>
      </c>
    </row>
    <row r="182" spans="2:10" x14ac:dyDescent="0.3">
      <c r="B182" s="40" t="str">
        <f>'3. Labor Rates'!$B$41</f>
        <v>Additional Role 32</v>
      </c>
      <c r="C182" s="42"/>
      <c r="D182" s="51">
        <f>C182*'3. Labor Rates'!$C$41</f>
        <v>0</v>
      </c>
      <c r="E182" s="42"/>
      <c r="F182" s="51">
        <f>E182*'3. Labor Rates'!$D$41</f>
        <v>0</v>
      </c>
      <c r="G182" s="42"/>
      <c r="H182" s="51">
        <f>G182*'3. Labor Rates'!$E$41</f>
        <v>0</v>
      </c>
      <c r="I182" s="42"/>
      <c r="J182" s="51">
        <f>I182*'3. Labor Rates'!$F$41</f>
        <v>0</v>
      </c>
    </row>
    <row r="183" spans="2:10" x14ac:dyDescent="0.3">
      <c r="B183" s="40" t="str">
        <f>'3. Labor Rates'!$B$42</f>
        <v>Additional Role 33</v>
      </c>
      <c r="C183" s="42"/>
      <c r="D183" s="51">
        <f>C183*'3. Labor Rates'!$C$42</f>
        <v>0</v>
      </c>
      <c r="E183" s="42"/>
      <c r="F183" s="51">
        <f>E183*'3. Labor Rates'!$D$42</f>
        <v>0</v>
      </c>
      <c r="G183" s="42"/>
      <c r="H183" s="51">
        <f>G183*'3. Labor Rates'!$E$42</f>
        <v>0</v>
      </c>
      <c r="I183" s="42"/>
      <c r="J183" s="51">
        <f>I183*'3. Labor Rates'!$F$42</f>
        <v>0</v>
      </c>
    </row>
    <row r="184" spans="2:10" x14ac:dyDescent="0.3">
      <c r="B184" s="40" t="str">
        <f>'3. Labor Rates'!$B$43</f>
        <v>Additional Role 34</v>
      </c>
      <c r="C184" s="42"/>
      <c r="D184" s="51">
        <f>C184*'3. Labor Rates'!$C$43</f>
        <v>0</v>
      </c>
      <c r="E184" s="42"/>
      <c r="F184" s="51">
        <f>E184*'3. Labor Rates'!$D$43</f>
        <v>0</v>
      </c>
      <c r="G184" s="42"/>
      <c r="H184" s="51">
        <f>G184*'3. Labor Rates'!$E$43</f>
        <v>0</v>
      </c>
      <c r="I184" s="42"/>
      <c r="J184" s="51">
        <f>I184*'3. Labor Rates'!$F$43</f>
        <v>0</v>
      </c>
    </row>
    <row r="185" spans="2:10" x14ac:dyDescent="0.3">
      <c r="B185" s="40" t="str">
        <f>'3. Labor Rates'!$B$44</f>
        <v>Additional Role 35</v>
      </c>
      <c r="C185" s="42"/>
      <c r="D185" s="51">
        <f>C185*'3. Labor Rates'!$C$44</f>
        <v>0</v>
      </c>
      <c r="E185" s="42"/>
      <c r="F185" s="51">
        <f>E185*'3. Labor Rates'!$D$44</f>
        <v>0</v>
      </c>
      <c r="G185" s="42"/>
      <c r="H185" s="51">
        <f>G185*'3. Labor Rates'!$E$44</f>
        <v>0</v>
      </c>
      <c r="I185" s="42"/>
      <c r="J185" s="51">
        <f>I185*'3. Labor Rates'!$F$44</f>
        <v>0</v>
      </c>
    </row>
    <row r="186" spans="2:10" x14ac:dyDescent="0.3">
      <c r="B186" s="40" t="str">
        <f>'3. Labor Rates'!$B$45</f>
        <v>Additional Role 36</v>
      </c>
      <c r="C186" s="42"/>
      <c r="D186" s="51">
        <f>C186*'3. Labor Rates'!$C$45</f>
        <v>0</v>
      </c>
      <c r="E186" s="42"/>
      <c r="F186" s="51">
        <f>E186*'3. Labor Rates'!$D$45</f>
        <v>0</v>
      </c>
      <c r="G186" s="42"/>
      <c r="H186" s="51">
        <f>G186*'3. Labor Rates'!$E$45</f>
        <v>0</v>
      </c>
      <c r="I186" s="42"/>
      <c r="J186" s="51">
        <f>I186*'3. Labor Rates'!$F$45</f>
        <v>0</v>
      </c>
    </row>
    <row r="187" spans="2:10" x14ac:dyDescent="0.3">
      <c r="B187" s="40" t="str">
        <f>'3. Labor Rates'!$B$46</f>
        <v>Additional Role 37</v>
      </c>
      <c r="C187" s="42"/>
      <c r="D187" s="51">
        <f>C187*'3. Labor Rates'!$C$46</f>
        <v>0</v>
      </c>
      <c r="E187" s="42"/>
      <c r="F187" s="51">
        <f>E187*'3. Labor Rates'!$D$46</f>
        <v>0</v>
      </c>
      <c r="G187" s="42"/>
      <c r="H187" s="51">
        <f>G187*'3. Labor Rates'!$E$46</f>
        <v>0</v>
      </c>
      <c r="I187" s="42"/>
      <c r="J187" s="51">
        <f>I187*'3. Labor Rates'!$F$46</f>
        <v>0</v>
      </c>
    </row>
    <row r="188" spans="2:10" x14ac:dyDescent="0.3">
      <c r="B188" s="40" t="str">
        <f>'3. Labor Rates'!$B$47</f>
        <v>Additional Role 38</v>
      </c>
      <c r="C188" s="42"/>
      <c r="D188" s="51">
        <f>C188*'3. Labor Rates'!$C$47</f>
        <v>0</v>
      </c>
      <c r="E188" s="42"/>
      <c r="F188" s="51">
        <f>E188*'3. Labor Rates'!$D$47</f>
        <v>0</v>
      </c>
      <c r="G188" s="42"/>
      <c r="H188" s="51">
        <f>G188*'3. Labor Rates'!$E$47</f>
        <v>0</v>
      </c>
      <c r="I188" s="42"/>
      <c r="J188" s="51">
        <f>I188*'3. Labor Rates'!$F$47</f>
        <v>0</v>
      </c>
    </row>
    <row r="189" spans="2:10" x14ac:dyDescent="0.3">
      <c r="B189" s="40" t="str">
        <f>'3. Labor Rates'!$B$48</f>
        <v>Additional Role 39</v>
      </c>
      <c r="C189" s="42"/>
      <c r="D189" s="51">
        <f>C189*'3. Labor Rates'!$C$48</f>
        <v>0</v>
      </c>
      <c r="E189" s="42"/>
      <c r="F189" s="51">
        <f>E189*'3. Labor Rates'!$D$48</f>
        <v>0</v>
      </c>
      <c r="G189" s="42"/>
      <c r="H189" s="51">
        <f>G189*'3. Labor Rates'!$E$48</f>
        <v>0</v>
      </c>
      <c r="I189" s="42"/>
      <c r="J189" s="51">
        <f>I189*'3. Labor Rates'!$F$48</f>
        <v>0</v>
      </c>
    </row>
    <row r="190" spans="2:10" x14ac:dyDescent="0.3">
      <c r="B190" s="40" t="str">
        <f>'3. Labor Rates'!$B$49</f>
        <v>Additional Role 40</v>
      </c>
      <c r="C190" s="42"/>
      <c r="D190" s="51">
        <f>C190*'3. Labor Rates'!$C$49</f>
        <v>0</v>
      </c>
      <c r="E190" s="42"/>
      <c r="F190" s="51">
        <f>E190*'3. Labor Rates'!$D$49</f>
        <v>0</v>
      </c>
      <c r="G190" s="42"/>
      <c r="H190" s="51">
        <f>G190*'3. Labor Rates'!$E$49</f>
        <v>0</v>
      </c>
      <c r="I190" s="42"/>
      <c r="J190" s="51">
        <f>I190*'3. Labor Rates'!$F$49</f>
        <v>0</v>
      </c>
    </row>
    <row r="191" spans="2:10" x14ac:dyDescent="0.3">
      <c r="B191" s="40" t="str">
        <f>'3. Labor Rates'!$B$50</f>
        <v>Additional Role 41</v>
      </c>
      <c r="C191" s="42"/>
      <c r="D191" s="51">
        <f>C191*'3. Labor Rates'!$C$50</f>
        <v>0</v>
      </c>
      <c r="E191" s="42"/>
      <c r="F191" s="51">
        <f>E191*'3. Labor Rates'!$D$50</f>
        <v>0</v>
      </c>
      <c r="G191" s="42"/>
      <c r="H191" s="51">
        <f>G191*'3. Labor Rates'!$E$50</f>
        <v>0</v>
      </c>
      <c r="I191" s="42"/>
      <c r="J191" s="51">
        <f>I191*'3. Labor Rates'!$F$50</f>
        <v>0</v>
      </c>
    </row>
    <row r="192" spans="2:10" x14ac:dyDescent="0.3">
      <c r="B192" s="40" t="str">
        <f>'3. Labor Rates'!$B$51</f>
        <v>Additional Role 42</v>
      </c>
      <c r="C192" s="42"/>
      <c r="D192" s="51">
        <f>C192*'3. Labor Rates'!$C$51</f>
        <v>0</v>
      </c>
      <c r="E192" s="42"/>
      <c r="F192" s="51">
        <f>E192*'3. Labor Rates'!$D$51</f>
        <v>0</v>
      </c>
      <c r="G192" s="42"/>
      <c r="H192" s="51">
        <f>G192*'3. Labor Rates'!$E$51</f>
        <v>0</v>
      </c>
      <c r="I192" s="42"/>
      <c r="J192" s="51">
        <f>I192*'3. Labor Rates'!$F$51</f>
        <v>0</v>
      </c>
    </row>
    <row r="193" spans="2:10" x14ac:dyDescent="0.3">
      <c r="B193" s="40" t="str">
        <f>'3. Labor Rates'!$B$52</f>
        <v>Additional Role 43</v>
      </c>
      <c r="C193" s="42"/>
      <c r="D193" s="51">
        <f>C193*'3. Labor Rates'!$C$52</f>
        <v>0</v>
      </c>
      <c r="E193" s="42"/>
      <c r="F193" s="51">
        <f>E193*'3. Labor Rates'!$D$52</f>
        <v>0</v>
      </c>
      <c r="G193" s="42"/>
      <c r="H193" s="51">
        <f>G193*'3. Labor Rates'!$E$52</f>
        <v>0</v>
      </c>
      <c r="I193" s="42"/>
      <c r="J193" s="51">
        <f>I193*'3. Labor Rates'!$F$52</f>
        <v>0</v>
      </c>
    </row>
    <row r="194" spans="2:10" x14ac:dyDescent="0.3">
      <c r="B194" s="40" t="str">
        <f>'3. Labor Rates'!$B$53</f>
        <v>Additional Role 44</v>
      </c>
      <c r="C194" s="42"/>
      <c r="D194" s="51">
        <f>C194*'3. Labor Rates'!$C$53</f>
        <v>0</v>
      </c>
      <c r="E194" s="42"/>
      <c r="F194" s="51">
        <f>E194*'3. Labor Rates'!$D$53</f>
        <v>0</v>
      </c>
      <c r="G194" s="42"/>
      <c r="H194" s="51">
        <f>G194*'3. Labor Rates'!$E$53</f>
        <v>0</v>
      </c>
      <c r="I194" s="42"/>
      <c r="J194" s="51">
        <f>I194*'3. Labor Rates'!$F$53</f>
        <v>0</v>
      </c>
    </row>
    <row r="195" spans="2:10" x14ac:dyDescent="0.3">
      <c r="B195" s="40" t="str">
        <f>'3. Labor Rates'!$B$54</f>
        <v>Additional Role 45</v>
      </c>
      <c r="C195" s="42"/>
      <c r="D195" s="51">
        <f>C195*'3. Labor Rates'!$C$54</f>
        <v>0</v>
      </c>
      <c r="E195" s="42"/>
      <c r="F195" s="51">
        <f>E195*'3. Labor Rates'!$D$54</f>
        <v>0</v>
      </c>
      <c r="G195" s="42"/>
      <c r="H195" s="51">
        <f>G195*'3. Labor Rates'!$E$54</f>
        <v>0</v>
      </c>
      <c r="I195" s="42"/>
      <c r="J195" s="51">
        <f>I195*'3. Labor Rates'!$F$54</f>
        <v>0</v>
      </c>
    </row>
    <row r="196" spans="2:10" x14ac:dyDescent="0.3">
      <c r="B196" s="40" t="str">
        <f>'3. Labor Rates'!$B$55</f>
        <v>Additional Role 46</v>
      </c>
      <c r="C196" s="42"/>
      <c r="D196" s="51">
        <f>C196*'3. Labor Rates'!$C$55</f>
        <v>0</v>
      </c>
      <c r="E196" s="42"/>
      <c r="F196" s="51">
        <f>E196*'3. Labor Rates'!$D$55</f>
        <v>0</v>
      </c>
      <c r="G196" s="42"/>
      <c r="H196" s="51">
        <f>G196*'3. Labor Rates'!$E$55</f>
        <v>0</v>
      </c>
      <c r="I196" s="42"/>
      <c r="J196" s="51">
        <f>I196*'3. Labor Rates'!$F$55</f>
        <v>0</v>
      </c>
    </row>
    <row r="197" spans="2:10" x14ac:dyDescent="0.3">
      <c r="B197" s="40" t="str">
        <f>'3. Labor Rates'!$B$56</f>
        <v>Additional Role 47</v>
      </c>
      <c r="C197" s="42"/>
      <c r="D197" s="51">
        <f>C197*'3. Labor Rates'!$C$56</f>
        <v>0</v>
      </c>
      <c r="E197" s="42"/>
      <c r="F197" s="51">
        <f>E197*'3. Labor Rates'!$D$56</f>
        <v>0</v>
      </c>
      <c r="G197" s="42"/>
      <c r="H197" s="51">
        <f>G197*'3. Labor Rates'!$E$56</f>
        <v>0</v>
      </c>
      <c r="I197" s="42"/>
      <c r="J197" s="51">
        <f>I197*'3. Labor Rates'!$F$56</f>
        <v>0</v>
      </c>
    </row>
    <row r="198" spans="2:10" x14ac:dyDescent="0.3">
      <c r="B198" s="40" t="str">
        <f>'3. Labor Rates'!$B$57</f>
        <v>Additional Role 48</v>
      </c>
      <c r="C198" s="42"/>
      <c r="D198" s="51">
        <f>C198*'3. Labor Rates'!$C$57</f>
        <v>0</v>
      </c>
      <c r="E198" s="42"/>
      <c r="F198" s="51">
        <f>E198*'3. Labor Rates'!$D$57</f>
        <v>0</v>
      </c>
      <c r="G198" s="42"/>
      <c r="H198" s="51">
        <f>G198*'3. Labor Rates'!$E$57</f>
        <v>0</v>
      </c>
      <c r="I198" s="42"/>
      <c r="J198" s="51">
        <f>I198*'3. Labor Rates'!$F$57</f>
        <v>0</v>
      </c>
    </row>
    <row r="199" spans="2:10" x14ac:dyDescent="0.3">
      <c r="B199" s="40" t="str">
        <f>'3. Labor Rates'!$B$58</f>
        <v>Additional Role 49</v>
      </c>
      <c r="C199" s="42"/>
      <c r="D199" s="51">
        <f>C199*'3. Labor Rates'!$C$58</f>
        <v>0</v>
      </c>
      <c r="E199" s="42"/>
      <c r="F199" s="51">
        <f>E199*'3. Labor Rates'!$D$58</f>
        <v>0</v>
      </c>
      <c r="G199" s="42"/>
      <c r="H199" s="51">
        <f>G199*'3. Labor Rates'!$E$58</f>
        <v>0</v>
      </c>
      <c r="I199" s="42"/>
      <c r="J199" s="51">
        <f>I199*'3. Labor Rates'!$F$58</f>
        <v>0</v>
      </c>
    </row>
    <row r="200" spans="2:10" x14ac:dyDescent="0.3">
      <c r="B200" s="40" t="str">
        <f>'3. Labor Rates'!$B$59</f>
        <v>Additional Role 50</v>
      </c>
      <c r="C200" s="42"/>
      <c r="D200" s="51">
        <f>C200*'3. Labor Rates'!$C$59</f>
        <v>0</v>
      </c>
      <c r="E200" s="42"/>
      <c r="F200" s="51">
        <f>E200*'3. Labor Rates'!$D$59</f>
        <v>0</v>
      </c>
      <c r="G200" s="42"/>
      <c r="H200" s="51">
        <f>G200*'3. Labor Rates'!$E$59</f>
        <v>0</v>
      </c>
      <c r="I200" s="42"/>
      <c r="J200" s="51">
        <f>I200*'3. Labor Rates'!$F$59</f>
        <v>0</v>
      </c>
    </row>
    <row r="201" spans="2:10" ht="15" thickBot="1" x14ac:dyDescent="0.35">
      <c r="B201" s="52" t="s">
        <v>22</v>
      </c>
      <c r="C201" s="53">
        <f t="shared" ref="C201:J201" si="2">SUM(C150:C200)</f>
        <v>0</v>
      </c>
      <c r="D201" s="39">
        <f t="shared" si="2"/>
        <v>0</v>
      </c>
      <c r="E201" s="53">
        <f t="shared" si="2"/>
        <v>0</v>
      </c>
      <c r="F201" s="39">
        <f t="shared" si="2"/>
        <v>0</v>
      </c>
      <c r="G201" s="53">
        <f t="shared" si="2"/>
        <v>0</v>
      </c>
      <c r="H201" s="39">
        <f t="shared" si="2"/>
        <v>0</v>
      </c>
      <c r="I201" s="53">
        <f t="shared" si="2"/>
        <v>0</v>
      </c>
      <c r="J201" s="39">
        <f t="shared" si="2"/>
        <v>0</v>
      </c>
    </row>
    <row r="204" spans="2:10" ht="15.6" x14ac:dyDescent="0.3">
      <c r="B204" s="138" t="s">
        <v>85</v>
      </c>
      <c r="C204" s="139"/>
      <c r="D204" s="139"/>
      <c r="E204" s="139"/>
      <c r="F204" s="139"/>
      <c r="G204" s="139"/>
      <c r="H204" s="139"/>
      <c r="I204" s="139"/>
      <c r="J204" s="139"/>
    </row>
    <row r="205" spans="2:10" ht="15.9" customHeight="1" x14ac:dyDescent="0.3">
      <c r="B205" s="132"/>
      <c r="C205" s="134" t="s">
        <v>39</v>
      </c>
      <c r="D205" s="135"/>
      <c r="E205" s="135"/>
      <c r="F205" s="136"/>
      <c r="G205" s="135" t="s">
        <v>135</v>
      </c>
      <c r="H205" s="135"/>
      <c r="I205" s="135"/>
      <c r="J205" s="136"/>
    </row>
    <row r="206" spans="2:10" ht="15" customHeight="1" x14ac:dyDescent="0.3">
      <c r="B206" s="133"/>
      <c r="C206" s="137" t="s">
        <v>18</v>
      </c>
      <c r="D206" s="137"/>
      <c r="E206" s="137" t="s">
        <v>19</v>
      </c>
      <c r="F206" s="137"/>
      <c r="G206" s="137" t="s">
        <v>20</v>
      </c>
      <c r="H206" s="137"/>
      <c r="I206" s="137" t="s">
        <v>21</v>
      </c>
      <c r="J206" s="137"/>
    </row>
    <row r="207" spans="2:10" x14ac:dyDescent="0.3">
      <c r="B207" s="49" t="s">
        <v>24</v>
      </c>
      <c r="C207" s="50" t="s">
        <v>40</v>
      </c>
      <c r="D207" s="50" t="s">
        <v>41</v>
      </c>
      <c r="E207" s="50" t="s">
        <v>40</v>
      </c>
      <c r="F207" s="50" t="s">
        <v>41</v>
      </c>
      <c r="G207" s="50" t="s">
        <v>40</v>
      </c>
      <c r="H207" s="50" t="s">
        <v>41</v>
      </c>
      <c r="I207" s="50" t="s">
        <v>40</v>
      </c>
      <c r="J207" s="50" t="s">
        <v>41</v>
      </c>
    </row>
    <row r="208" spans="2:10" x14ac:dyDescent="0.3">
      <c r="B208" s="40" t="str">
        <f>'3. Labor Rates'!$B$9</f>
        <v>Account Manager</v>
      </c>
      <c r="C208" s="41"/>
      <c r="D208" s="51">
        <f>C208*'3. Labor Rates'!$C$9</f>
        <v>0</v>
      </c>
      <c r="E208" s="41"/>
      <c r="F208" s="51">
        <f>E208*'3. Labor Rates'!$D$9</f>
        <v>0</v>
      </c>
      <c r="G208" s="41"/>
      <c r="H208" s="51">
        <f>G208*'3. Labor Rates'!$E$9</f>
        <v>0</v>
      </c>
      <c r="I208" s="41"/>
      <c r="J208" s="51">
        <f>I208*'3. Labor Rates'!$F$9</f>
        <v>0</v>
      </c>
    </row>
    <row r="209" spans="2:10" x14ac:dyDescent="0.3">
      <c r="B209" s="40" t="str">
        <f>'3. Labor Rates'!$B$10</f>
        <v>Additional Role 1</v>
      </c>
      <c r="C209" s="41"/>
      <c r="D209" s="51">
        <f>C209*'3. Labor Rates'!$C$10</f>
        <v>0</v>
      </c>
      <c r="E209" s="41"/>
      <c r="F209" s="51">
        <f>E209*'3. Labor Rates'!$D$10</f>
        <v>0</v>
      </c>
      <c r="G209" s="41"/>
      <c r="H209" s="51">
        <f>G209*'3. Labor Rates'!$E$10</f>
        <v>0</v>
      </c>
      <c r="I209" s="41"/>
      <c r="J209" s="51">
        <f>I209*'3. Labor Rates'!$F$10</f>
        <v>0</v>
      </c>
    </row>
    <row r="210" spans="2:10" x14ac:dyDescent="0.3">
      <c r="B210" s="40" t="str">
        <f>'3. Labor Rates'!$B$11</f>
        <v>Additional Role 2</v>
      </c>
      <c r="C210" s="41"/>
      <c r="D210" s="51">
        <f>C210*'3. Labor Rates'!$C$11</f>
        <v>0</v>
      </c>
      <c r="E210" s="41"/>
      <c r="F210" s="51">
        <f>E210*'3. Labor Rates'!$D$11</f>
        <v>0</v>
      </c>
      <c r="G210" s="41"/>
      <c r="H210" s="51">
        <f>G210*'3. Labor Rates'!$E$11</f>
        <v>0</v>
      </c>
      <c r="I210" s="41"/>
      <c r="J210" s="51">
        <f>I210*'3. Labor Rates'!$F$11</f>
        <v>0</v>
      </c>
    </row>
    <row r="211" spans="2:10" x14ac:dyDescent="0.3">
      <c r="B211" s="40" t="str">
        <f>'3. Labor Rates'!$B$12</f>
        <v>Additional Role 3</v>
      </c>
      <c r="C211" s="41"/>
      <c r="D211" s="51">
        <f>C211*'3. Labor Rates'!$C$12</f>
        <v>0</v>
      </c>
      <c r="E211" s="41"/>
      <c r="F211" s="51">
        <f>E211*'3. Labor Rates'!$D$12</f>
        <v>0</v>
      </c>
      <c r="G211" s="41"/>
      <c r="H211" s="51">
        <f>G211*'3. Labor Rates'!$E$12</f>
        <v>0</v>
      </c>
      <c r="I211" s="41"/>
      <c r="J211" s="51">
        <f>I211*'3. Labor Rates'!$F$12</f>
        <v>0</v>
      </c>
    </row>
    <row r="212" spans="2:10" x14ac:dyDescent="0.3">
      <c r="B212" s="40" t="str">
        <f>'3. Labor Rates'!$B$13</f>
        <v>Additional Role 4</v>
      </c>
      <c r="C212" s="41"/>
      <c r="D212" s="51">
        <f>C212*'3. Labor Rates'!$C$13</f>
        <v>0</v>
      </c>
      <c r="E212" s="41"/>
      <c r="F212" s="51">
        <f>E212*'3. Labor Rates'!$D$13</f>
        <v>0</v>
      </c>
      <c r="G212" s="41"/>
      <c r="H212" s="51">
        <f>G212*'3. Labor Rates'!$E$13</f>
        <v>0</v>
      </c>
      <c r="I212" s="41"/>
      <c r="J212" s="51">
        <f>I212*'3. Labor Rates'!$F$13</f>
        <v>0</v>
      </c>
    </row>
    <row r="213" spans="2:10" x14ac:dyDescent="0.3">
      <c r="B213" s="40" t="str">
        <f>'3. Labor Rates'!$B$14</f>
        <v>Additional Role 5</v>
      </c>
      <c r="C213" s="41"/>
      <c r="D213" s="51">
        <f>C213*'3. Labor Rates'!$C$14</f>
        <v>0</v>
      </c>
      <c r="E213" s="41"/>
      <c r="F213" s="51">
        <f>E213*'3. Labor Rates'!$D$14</f>
        <v>0</v>
      </c>
      <c r="G213" s="41"/>
      <c r="H213" s="51">
        <f>G213*'3. Labor Rates'!$E$14</f>
        <v>0</v>
      </c>
      <c r="I213" s="41"/>
      <c r="J213" s="51">
        <f>I213*'3. Labor Rates'!$F$14</f>
        <v>0</v>
      </c>
    </row>
    <row r="214" spans="2:10" x14ac:dyDescent="0.3">
      <c r="B214" s="40" t="str">
        <f>'3. Labor Rates'!$B$15</f>
        <v>Additional Role 6</v>
      </c>
      <c r="C214" s="41"/>
      <c r="D214" s="51">
        <f>C214*'3. Labor Rates'!$C$15</f>
        <v>0</v>
      </c>
      <c r="E214" s="41"/>
      <c r="F214" s="51">
        <f>E214*'3. Labor Rates'!$D$15</f>
        <v>0</v>
      </c>
      <c r="G214" s="41"/>
      <c r="H214" s="51">
        <f>G214*'3. Labor Rates'!$E$15</f>
        <v>0</v>
      </c>
      <c r="I214" s="41"/>
      <c r="J214" s="51">
        <f>I214*'3. Labor Rates'!$F$15</f>
        <v>0</v>
      </c>
    </row>
    <row r="215" spans="2:10" x14ac:dyDescent="0.3">
      <c r="B215" s="40" t="str">
        <f>'3. Labor Rates'!$B$16</f>
        <v>Additional Role 7</v>
      </c>
      <c r="C215" s="41"/>
      <c r="D215" s="51">
        <f>C215*'3. Labor Rates'!$C$16</f>
        <v>0</v>
      </c>
      <c r="E215" s="41"/>
      <c r="F215" s="51">
        <f>E215*'3. Labor Rates'!$D$16</f>
        <v>0</v>
      </c>
      <c r="G215" s="41"/>
      <c r="H215" s="51">
        <f>G215*'3. Labor Rates'!$E$16</f>
        <v>0</v>
      </c>
      <c r="I215" s="41"/>
      <c r="J215" s="51">
        <f>I215*'3. Labor Rates'!$F$16</f>
        <v>0</v>
      </c>
    </row>
    <row r="216" spans="2:10" x14ac:dyDescent="0.3">
      <c r="B216" s="40" t="str">
        <f>'3. Labor Rates'!$B$17</f>
        <v>Additional Role 8</v>
      </c>
      <c r="C216" s="41"/>
      <c r="D216" s="51">
        <f>C216*'3. Labor Rates'!$C$17</f>
        <v>0</v>
      </c>
      <c r="E216" s="41"/>
      <c r="F216" s="51">
        <f>E216*'3. Labor Rates'!$D$17</f>
        <v>0</v>
      </c>
      <c r="G216" s="41"/>
      <c r="H216" s="51">
        <f>G216*'3. Labor Rates'!$E$17</f>
        <v>0</v>
      </c>
      <c r="I216" s="41"/>
      <c r="J216" s="51">
        <f>I216*'3. Labor Rates'!$F$17</f>
        <v>0</v>
      </c>
    </row>
    <row r="217" spans="2:10" x14ac:dyDescent="0.3">
      <c r="B217" s="40" t="str">
        <f>'3. Labor Rates'!$B$18</f>
        <v>Additional Role 9</v>
      </c>
      <c r="C217" s="41"/>
      <c r="D217" s="51">
        <f>C217*'3. Labor Rates'!$C$18</f>
        <v>0</v>
      </c>
      <c r="E217" s="41"/>
      <c r="F217" s="51">
        <f>E217*'3. Labor Rates'!$D$18</f>
        <v>0</v>
      </c>
      <c r="G217" s="41"/>
      <c r="H217" s="51">
        <f>G217*'3. Labor Rates'!$E$18</f>
        <v>0</v>
      </c>
      <c r="I217" s="41"/>
      <c r="J217" s="51">
        <f>I217*'3. Labor Rates'!$F$18</f>
        <v>0</v>
      </c>
    </row>
    <row r="218" spans="2:10" x14ac:dyDescent="0.3">
      <c r="B218" s="40" t="str">
        <f>'3. Labor Rates'!$B$19</f>
        <v>Additional Role 10</v>
      </c>
      <c r="C218" s="41"/>
      <c r="D218" s="51">
        <f>C218*'3. Labor Rates'!$C$19</f>
        <v>0</v>
      </c>
      <c r="E218" s="41"/>
      <c r="F218" s="51">
        <f>E218*'3. Labor Rates'!$D$19</f>
        <v>0</v>
      </c>
      <c r="G218" s="41"/>
      <c r="H218" s="51">
        <f>G218*'3. Labor Rates'!$E$19</f>
        <v>0</v>
      </c>
      <c r="I218" s="41"/>
      <c r="J218" s="51">
        <f>I218*'3. Labor Rates'!$F$19</f>
        <v>0</v>
      </c>
    </row>
    <row r="219" spans="2:10" x14ac:dyDescent="0.3">
      <c r="B219" s="40" t="str">
        <f>'3. Labor Rates'!$B$20</f>
        <v>Additional Role 11</v>
      </c>
      <c r="C219" s="41"/>
      <c r="D219" s="51">
        <f>C219*'3. Labor Rates'!$C$20</f>
        <v>0</v>
      </c>
      <c r="E219" s="41"/>
      <c r="F219" s="51">
        <f>E219*'3. Labor Rates'!$D$20</f>
        <v>0</v>
      </c>
      <c r="G219" s="41"/>
      <c r="H219" s="51">
        <f>G219*'3. Labor Rates'!$E$20</f>
        <v>0</v>
      </c>
      <c r="I219" s="41"/>
      <c r="J219" s="51">
        <f>I219*'3. Labor Rates'!$F$20</f>
        <v>0</v>
      </c>
    </row>
    <row r="220" spans="2:10" x14ac:dyDescent="0.3">
      <c r="B220" s="40" t="str">
        <f>'3. Labor Rates'!$B$21</f>
        <v>Additional Role 12</v>
      </c>
      <c r="C220" s="41"/>
      <c r="D220" s="51">
        <f>C220*'3. Labor Rates'!$C$21</f>
        <v>0</v>
      </c>
      <c r="E220" s="41"/>
      <c r="F220" s="51">
        <f>E220*'3. Labor Rates'!$D$21</f>
        <v>0</v>
      </c>
      <c r="G220" s="41"/>
      <c r="H220" s="51">
        <f>G220*'3. Labor Rates'!$E$21</f>
        <v>0</v>
      </c>
      <c r="I220" s="41"/>
      <c r="J220" s="51">
        <f>I220*'3. Labor Rates'!$F$21</f>
        <v>0</v>
      </c>
    </row>
    <row r="221" spans="2:10" x14ac:dyDescent="0.3">
      <c r="B221" s="40" t="str">
        <f>'3. Labor Rates'!$B$22</f>
        <v>Additional Role 13</v>
      </c>
      <c r="C221" s="41"/>
      <c r="D221" s="51">
        <f>C221*'3. Labor Rates'!$C$22</f>
        <v>0</v>
      </c>
      <c r="E221" s="41"/>
      <c r="F221" s="51">
        <f>E221*'3. Labor Rates'!$D$22</f>
        <v>0</v>
      </c>
      <c r="G221" s="41"/>
      <c r="H221" s="51">
        <f>G221*'3. Labor Rates'!$E$22</f>
        <v>0</v>
      </c>
      <c r="I221" s="41"/>
      <c r="J221" s="51">
        <f>I221*'3. Labor Rates'!$F$22</f>
        <v>0</v>
      </c>
    </row>
    <row r="222" spans="2:10" x14ac:dyDescent="0.3">
      <c r="B222" s="40" t="str">
        <f>'3. Labor Rates'!$B$23</f>
        <v>Additional Role 14</v>
      </c>
      <c r="C222" s="42"/>
      <c r="D222" s="51">
        <f>C222*'3. Labor Rates'!$C$23</f>
        <v>0</v>
      </c>
      <c r="E222" s="42"/>
      <c r="F222" s="51">
        <f>E222*'3. Labor Rates'!$D$23</f>
        <v>0</v>
      </c>
      <c r="G222" s="42"/>
      <c r="H222" s="51">
        <f>G222*'3. Labor Rates'!$E$23</f>
        <v>0</v>
      </c>
      <c r="I222" s="42"/>
      <c r="J222" s="51">
        <f>I222*'3. Labor Rates'!$F$23</f>
        <v>0</v>
      </c>
    </row>
    <row r="223" spans="2:10" x14ac:dyDescent="0.3">
      <c r="B223" s="40" t="str">
        <f>'3. Labor Rates'!$B$24</f>
        <v>Additional Role 15</v>
      </c>
      <c r="C223" s="42"/>
      <c r="D223" s="51">
        <f>C223*'3. Labor Rates'!$C$24</f>
        <v>0</v>
      </c>
      <c r="E223" s="42"/>
      <c r="F223" s="51">
        <f>E223*'3. Labor Rates'!$D$24</f>
        <v>0</v>
      </c>
      <c r="G223" s="42"/>
      <c r="H223" s="51">
        <f>G223*'3. Labor Rates'!$E$24</f>
        <v>0</v>
      </c>
      <c r="I223" s="42"/>
      <c r="J223" s="51">
        <f>I223*'3. Labor Rates'!$F$24</f>
        <v>0</v>
      </c>
    </row>
    <row r="224" spans="2:10" x14ac:dyDescent="0.3">
      <c r="B224" s="40" t="str">
        <f>'3. Labor Rates'!$B$25</f>
        <v>Additional Role 16</v>
      </c>
      <c r="C224" s="42"/>
      <c r="D224" s="51">
        <f>C224*'3. Labor Rates'!$C$25</f>
        <v>0</v>
      </c>
      <c r="E224" s="42"/>
      <c r="F224" s="51">
        <f>E224*'3. Labor Rates'!$D$25</f>
        <v>0</v>
      </c>
      <c r="G224" s="42"/>
      <c r="H224" s="51">
        <f>G224*'3. Labor Rates'!$E$25</f>
        <v>0</v>
      </c>
      <c r="I224" s="42"/>
      <c r="J224" s="51">
        <f>I224*'3. Labor Rates'!$F$25</f>
        <v>0</v>
      </c>
    </row>
    <row r="225" spans="2:10" x14ac:dyDescent="0.3">
      <c r="B225" s="40" t="str">
        <f>'3. Labor Rates'!$B$26</f>
        <v>Additional Role 17</v>
      </c>
      <c r="C225" s="42"/>
      <c r="D225" s="51">
        <f>C225*'3. Labor Rates'!$C$26</f>
        <v>0</v>
      </c>
      <c r="E225" s="42"/>
      <c r="F225" s="51">
        <f>E225*'3. Labor Rates'!$D$26</f>
        <v>0</v>
      </c>
      <c r="G225" s="42"/>
      <c r="H225" s="51">
        <f>G225*'3. Labor Rates'!$E$26</f>
        <v>0</v>
      </c>
      <c r="I225" s="42"/>
      <c r="J225" s="51">
        <f>I225*'3. Labor Rates'!$F$26</f>
        <v>0</v>
      </c>
    </row>
    <row r="226" spans="2:10" x14ac:dyDescent="0.3">
      <c r="B226" s="40" t="str">
        <f>'3. Labor Rates'!$B$27</f>
        <v>Additional Role 18</v>
      </c>
      <c r="C226" s="42"/>
      <c r="D226" s="51">
        <f>C226*'3. Labor Rates'!$C$27</f>
        <v>0</v>
      </c>
      <c r="E226" s="42"/>
      <c r="F226" s="51">
        <f>E226*'3. Labor Rates'!$D$27</f>
        <v>0</v>
      </c>
      <c r="G226" s="42"/>
      <c r="H226" s="51">
        <f>G226*'3. Labor Rates'!$E$27</f>
        <v>0</v>
      </c>
      <c r="I226" s="42"/>
      <c r="J226" s="51">
        <f>I226*'3. Labor Rates'!$F$27</f>
        <v>0</v>
      </c>
    </row>
    <row r="227" spans="2:10" x14ac:dyDescent="0.3">
      <c r="B227" s="40" t="str">
        <f>'3. Labor Rates'!$B$28</f>
        <v>Additional Role 19</v>
      </c>
      <c r="C227" s="42"/>
      <c r="D227" s="51">
        <f>C227*'3. Labor Rates'!$C$28</f>
        <v>0</v>
      </c>
      <c r="E227" s="42"/>
      <c r="F227" s="51">
        <f>E227*'3. Labor Rates'!$D$28</f>
        <v>0</v>
      </c>
      <c r="G227" s="42"/>
      <c r="H227" s="51">
        <f>G227*'3. Labor Rates'!$E$28</f>
        <v>0</v>
      </c>
      <c r="I227" s="42"/>
      <c r="J227" s="51">
        <f>I227*'3. Labor Rates'!$F$28</f>
        <v>0</v>
      </c>
    </row>
    <row r="228" spans="2:10" x14ac:dyDescent="0.3">
      <c r="B228" s="40" t="str">
        <f>'3. Labor Rates'!$B$29</f>
        <v>Additional Role 20</v>
      </c>
      <c r="C228" s="42"/>
      <c r="D228" s="51">
        <f>C228*'3. Labor Rates'!$C$29</f>
        <v>0</v>
      </c>
      <c r="E228" s="42"/>
      <c r="F228" s="51">
        <f>E228*'3. Labor Rates'!$D$29</f>
        <v>0</v>
      </c>
      <c r="G228" s="42"/>
      <c r="H228" s="51">
        <f>G228*'3. Labor Rates'!$E$29</f>
        <v>0</v>
      </c>
      <c r="I228" s="42"/>
      <c r="J228" s="51">
        <f>I228*'3. Labor Rates'!$F$29</f>
        <v>0</v>
      </c>
    </row>
    <row r="229" spans="2:10" x14ac:dyDescent="0.3">
      <c r="B229" s="40" t="str">
        <f>'3. Labor Rates'!$B$30</f>
        <v>Additional Role 21</v>
      </c>
      <c r="C229" s="42"/>
      <c r="D229" s="51">
        <f>C229*'3. Labor Rates'!$C$30</f>
        <v>0</v>
      </c>
      <c r="E229" s="42"/>
      <c r="F229" s="51">
        <f>E229*'3. Labor Rates'!$D$30</f>
        <v>0</v>
      </c>
      <c r="G229" s="42"/>
      <c r="H229" s="51">
        <f>G229*'3. Labor Rates'!$E$30</f>
        <v>0</v>
      </c>
      <c r="I229" s="42"/>
      <c r="J229" s="51">
        <f>I229*'3. Labor Rates'!$F$30</f>
        <v>0</v>
      </c>
    </row>
    <row r="230" spans="2:10" x14ac:dyDescent="0.3">
      <c r="B230" s="40" t="str">
        <f>'3. Labor Rates'!$B$31</f>
        <v>Additional Role 22</v>
      </c>
      <c r="C230" s="42"/>
      <c r="D230" s="51">
        <f>C230*'3. Labor Rates'!$C$31</f>
        <v>0</v>
      </c>
      <c r="E230" s="42"/>
      <c r="F230" s="51">
        <f>E230*'3. Labor Rates'!$D$31</f>
        <v>0</v>
      </c>
      <c r="G230" s="42"/>
      <c r="H230" s="51">
        <f>G230*'3. Labor Rates'!$E$31</f>
        <v>0</v>
      </c>
      <c r="I230" s="42"/>
      <c r="J230" s="51">
        <f>I230*'3. Labor Rates'!$F$31</f>
        <v>0</v>
      </c>
    </row>
    <row r="231" spans="2:10" x14ac:dyDescent="0.3">
      <c r="B231" s="40" t="str">
        <f>'3. Labor Rates'!$B$32</f>
        <v>Additional Role 23</v>
      </c>
      <c r="C231" s="42"/>
      <c r="D231" s="51">
        <f>C231*'3. Labor Rates'!$C$32</f>
        <v>0</v>
      </c>
      <c r="E231" s="42"/>
      <c r="F231" s="51">
        <f>E231*'3. Labor Rates'!$D$32</f>
        <v>0</v>
      </c>
      <c r="G231" s="42"/>
      <c r="H231" s="51">
        <f>G231*'3. Labor Rates'!$E$32</f>
        <v>0</v>
      </c>
      <c r="I231" s="42"/>
      <c r="J231" s="51">
        <f>I231*'3. Labor Rates'!$F$32</f>
        <v>0</v>
      </c>
    </row>
    <row r="232" spans="2:10" x14ac:dyDescent="0.3">
      <c r="B232" s="40" t="str">
        <f>'3. Labor Rates'!$B$33</f>
        <v>Additional Role 24</v>
      </c>
      <c r="C232" s="42"/>
      <c r="D232" s="51">
        <f>C232*'3. Labor Rates'!$C$33</f>
        <v>0</v>
      </c>
      <c r="E232" s="42"/>
      <c r="F232" s="51">
        <f>E232*'3. Labor Rates'!$D$33</f>
        <v>0</v>
      </c>
      <c r="G232" s="42"/>
      <c r="H232" s="51">
        <f>G232*'3. Labor Rates'!$E$33</f>
        <v>0</v>
      </c>
      <c r="I232" s="42"/>
      <c r="J232" s="51">
        <f>I232*'3. Labor Rates'!$F$33</f>
        <v>0</v>
      </c>
    </row>
    <row r="233" spans="2:10" x14ac:dyDescent="0.3">
      <c r="B233" s="40" t="str">
        <f>'3. Labor Rates'!$B$34</f>
        <v>Additional Role 25</v>
      </c>
      <c r="C233" s="42"/>
      <c r="D233" s="51">
        <f>C233*'3. Labor Rates'!$C$34</f>
        <v>0</v>
      </c>
      <c r="E233" s="42"/>
      <c r="F233" s="51">
        <f>E233*'3. Labor Rates'!$D$34</f>
        <v>0</v>
      </c>
      <c r="G233" s="42"/>
      <c r="H233" s="51">
        <f>G233*'3. Labor Rates'!$E$34</f>
        <v>0</v>
      </c>
      <c r="I233" s="42"/>
      <c r="J233" s="51">
        <f>I233*'3. Labor Rates'!$F$34</f>
        <v>0</v>
      </c>
    </row>
    <row r="234" spans="2:10" x14ac:dyDescent="0.3">
      <c r="B234" s="40" t="str">
        <f>'3. Labor Rates'!$B$35</f>
        <v>Additional Role 26</v>
      </c>
      <c r="C234" s="42"/>
      <c r="D234" s="51">
        <f>C234*'3. Labor Rates'!$C$35</f>
        <v>0</v>
      </c>
      <c r="E234" s="42"/>
      <c r="F234" s="51">
        <f>E234*'3. Labor Rates'!$D$35</f>
        <v>0</v>
      </c>
      <c r="G234" s="42"/>
      <c r="H234" s="51">
        <f>G234*'3. Labor Rates'!$E$35</f>
        <v>0</v>
      </c>
      <c r="I234" s="42"/>
      <c r="J234" s="51">
        <f>I234*'3. Labor Rates'!$F$35</f>
        <v>0</v>
      </c>
    </row>
    <row r="235" spans="2:10" x14ac:dyDescent="0.3">
      <c r="B235" s="40" t="str">
        <f>'3. Labor Rates'!$B$36</f>
        <v>Additional Role 27</v>
      </c>
      <c r="C235" s="42"/>
      <c r="D235" s="51">
        <f>C235*'3. Labor Rates'!$C$36</f>
        <v>0</v>
      </c>
      <c r="E235" s="42"/>
      <c r="F235" s="51">
        <f>E235*'3. Labor Rates'!$D$36</f>
        <v>0</v>
      </c>
      <c r="G235" s="42"/>
      <c r="H235" s="51">
        <f>G235*'3. Labor Rates'!$E$36</f>
        <v>0</v>
      </c>
      <c r="I235" s="42"/>
      <c r="J235" s="51">
        <f>I235*'3. Labor Rates'!$F$36</f>
        <v>0</v>
      </c>
    </row>
    <row r="236" spans="2:10" x14ac:dyDescent="0.3">
      <c r="B236" s="40" t="str">
        <f>'3. Labor Rates'!$B$37</f>
        <v>Additional Role 28</v>
      </c>
      <c r="C236" s="42"/>
      <c r="D236" s="51">
        <f>C236*'3. Labor Rates'!$C$37</f>
        <v>0</v>
      </c>
      <c r="E236" s="42"/>
      <c r="F236" s="51">
        <f>E236*'3. Labor Rates'!$D$37</f>
        <v>0</v>
      </c>
      <c r="G236" s="42"/>
      <c r="H236" s="51">
        <f>G236*'3. Labor Rates'!$E$37</f>
        <v>0</v>
      </c>
      <c r="I236" s="42"/>
      <c r="J236" s="51">
        <f>I236*'3. Labor Rates'!$F$37</f>
        <v>0</v>
      </c>
    </row>
    <row r="237" spans="2:10" x14ac:dyDescent="0.3">
      <c r="B237" s="40" t="str">
        <f>'3. Labor Rates'!$B$38</f>
        <v>Additional Role 29</v>
      </c>
      <c r="C237" s="42"/>
      <c r="D237" s="51">
        <f>C237*'3. Labor Rates'!$C$38</f>
        <v>0</v>
      </c>
      <c r="E237" s="42"/>
      <c r="F237" s="51">
        <f>E237*'3. Labor Rates'!$D$38</f>
        <v>0</v>
      </c>
      <c r="G237" s="42"/>
      <c r="H237" s="51">
        <f>G237*'3. Labor Rates'!$E$38</f>
        <v>0</v>
      </c>
      <c r="I237" s="42"/>
      <c r="J237" s="51">
        <f>I237*'3. Labor Rates'!$F$38</f>
        <v>0</v>
      </c>
    </row>
    <row r="238" spans="2:10" x14ac:dyDescent="0.3">
      <c r="B238" s="40" t="str">
        <f>'3. Labor Rates'!$B$39</f>
        <v>Additional Role 30</v>
      </c>
      <c r="C238" s="42"/>
      <c r="D238" s="51">
        <f>C238*'3. Labor Rates'!$C$39</f>
        <v>0</v>
      </c>
      <c r="E238" s="42"/>
      <c r="F238" s="51">
        <f>E238*'3. Labor Rates'!$D$39</f>
        <v>0</v>
      </c>
      <c r="G238" s="42"/>
      <c r="H238" s="51">
        <f>G238*'3. Labor Rates'!$E$39</f>
        <v>0</v>
      </c>
      <c r="I238" s="42"/>
      <c r="J238" s="51">
        <f>I238*'3. Labor Rates'!$F$39</f>
        <v>0</v>
      </c>
    </row>
    <row r="239" spans="2:10" x14ac:dyDescent="0.3">
      <c r="B239" s="40" t="str">
        <f>'3. Labor Rates'!$B$40</f>
        <v>Additional Role 31</v>
      </c>
      <c r="C239" s="42"/>
      <c r="D239" s="51">
        <f>C239*'3. Labor Rates'!$C$40</f>
        <v>0</v>
      </c>
      <c r="E239" s="42"/>
      <c r="F239" s="51">
        <f>E239*'3. Labor Rates'!$D$40</f>
        <v>0</v>
      </c>
      <c r="G239" s="42"/>
      <c r="H239" s="51">
        <f>G239*'3. Labor Rates'!$E$40</f>
        <v>0</v>
      </c>
      <c r="I239" s="42"/>
      <c r="J239" s="51">
        <f>I239*'3. Labor Rates'!$F$40</f>
        <v>0</v>
      </c>
    </row>
    <row r="240" spans="2:10" x14ac:dyDescent="0.3">
      <c r="B240" s="40" t="str">
        <f>'3. Labor Rates'!$B$41</f>
        <v>Additional Role 32</v>
      </c>
      <c r="C240" s="42"/>
      <c r="D240" s="51">
        <f>C240*'3. Labor Rates'!$C$41</f>
        <v>0</v>
      </c>
      <c r="E240" s="42"/>
      <c r="F240" s="51">
        <f>E240*'3. Labor Rates'!$D$41</f>
        <v>0</v>
      </c>
      <c r="G240" s="42"/>
      <c r="H240" s="51">
        <f>G240*'3. Labor Rates'!$E$41</f>
        <v>0</v>
      </c>
      <c r="I240" s="42"/>
      <c r="J240" s="51">
        <f>I240*'3. Labor Rates'!$F$41</f>
        <v>0</v>
      </c>
    </row>
    <row r="241" spans="2:10" x14ac:dyDescent="0.3">
      <c r="B241" s="40" t="str">
        <f>'3. Labor Rates'!$B$42</f>
        <v>Additional Role 33</v>
      </c>
      <c r="C241" s="42"/>
      <c r="D241" s="51">
        <f>C241*'3. Labor Rates'!$C$42</f>
        <v>0</v>
      </c>
      <c r="E241" s="42"/>
      <c r="F241" s="51">
        <f>E241*'3. Labor Rates'!$D$42</f>
        <v>0</v>
      </c>
      <c r="G241" s="42"/>
      <c r="H241" s="51">
        <f>G241*'3. Labor Rates'!$E$42</f>
        <v>0</v>
      </c>
      <c r="I241" s="42"/>
      <c r="J241" s="51">
        <f>I241*'3. Labor Rates'!$F$42</f>
        <v>0</v>
      </c>
    </row>
    <row r="242" spans="2:10" x14ac:dyDescent="0.3">
      <c r="B242" s="40" t="str">
        <f>'3. Labor Rates'!$B$43</f>
        <v>Additional Role 34</v>
      </c>
      <c r="C242" s="42"/>
      <c r="D242" s="51">
        <f>C242*'3. Labor Rates'!$C$43</f>
        <v>0</v>
      </c>
      <c r="E242" s="42"/>
      <c r="F242" s="51">
        <f>E242*'3. Labor Rates'!$D$43</f>
        <v>0</v>
      </c>
      <c r="G242" s="42"/>
      <c r="H242" s="51">
        <f>G242*'3. Labor Rates'!$E$43</f>
        <v>0</v>
      </c>
      <c r="I242" s="42"/>
      <c r="J242" s="51">
        <f>I242*'3. Labor Rates'!$F$43</f>
        <v>0</v>
      </c>
    </row>
    <row r="243" spans="2:10" x14ac:dyDescent="0.3">
      <c r="B243" s="40" t="str">
        <f>'3. Labor Rates'!$B$44</f>
        <v>Additional Role 35</v>
      </c>
      <c r="C243" s="42"/>
      <c r="D243" s="51">
        <f>C243*'3. Labor Rates'!$C$44</f>
        <v>0</v>
      </c>
      <c r="E243" s="42"/>
      <c r="F243" s="51">
        <f>E243*'3. Labor Rates'!$D$44</f>
        <v>0</v>
      </c>
      <c r="G243" s="42"/>
      <c r="H243" s="51">
        <f>G243*'3. Labor Rates'!$E$44</f>
        <v>0</v>
      </c>
      <c r="I243" s="42"/>
      <c r="J243" s="51">
        <f>I243*'3. Labor Rates'!$F$44</f>
        <v>0</v>
      </c>
    </row>
    <row r="244" spans="2:10" x14ac:dyDescent="0.3">
      <c r="B244" s="40" t="str">
        <f>'3. Labor Rates'!$B$45</f>
        <v>Additional Role 36</v>
      </c>
      <c r="C244" s="42"/>
      <c r="D244" s="51">
        <f>C244*'3. Labor Rates'!$C$45</f>
        <v>0</v>
      </c>
      <c r="E244" s="42"/>
      <c r="F244" s="51">
        <f>E244*'3. Labor Rates'!$D$45</f>
        <v>0</v>
      </c>
      <c r="G244" s="42"/>
      <c r="H244" s="51">
        <f>G244*'3. Labor Rates'!$E$45</f>
        <v>0</v>
      </c>
      <c r="I244" s="42"/>
      <c r="J244" s="51">
        <f>I244*'3. Labor Rates'!$F$45</f>
        <v>0</v>
      </c>
    </row>
    <row r="245" spans="2:10" x14ac:dyDescent="0.3">
      <c r="B245" s="40" t="str">
        <f>'3. Labor Rates'!$B$46</f>
        <v>Additional Role 37</v>
      </c>
      <c r="C245" s="42"/>
      <c r="D245" s="51">
        <f>C245*'3. Labor Rates'!$C$46</f>
        <v>0</v>
      </c>
      <c r="E245" s="42"/>
      <c r="F245" s="51">
        <f>E245*'3. Labor Rates'!$D$46</f>
        <v>0</v>
      </c>
      <c r="G245" s="42"/>
      <c r="H245" s="51">
        <f>G245*'3. Labor Rates'!$E$46</f>
        <v>0</v>
      </c>
      <c r="I245" s="42"/>
      <c r="J245" s="51">
        <f>I245*'3. Labor Rates'!$F$46</f>
        <v>0</v>
      </c>
    </row>
    <row r="246" spans="2:10" x14ac:dyDescent="0.3">
      <c r="B246" s="40" t="str">
        <f>'3. Labor Rates'!$B$47</f>
        <v>Additional Role 38</v>
      </c>
      <c r="C246" s="42"/>
      <c r="D246" s="51">
        <f>C246*'3. Labor Rates'!$C$47</f>
        <v>0</v>
      </c>
      <c r="E246" s="42"/>
      <c r="F246" s="51">
        <f>E246*'3. Labor Rates'!$D$47</f>
        <v>0</v>
      </c>
      <c r="G246" s="42"/>
      <c r="H246" s="51">
        <f>G246*'3. Labor Rates'!$E$47</f>
        <v>0</v>
      </c>
      <c r="I246" s="42"/>
      <c r="J246" s="51">
        <f>I246*'3. Labor Rates'!$F$47</f>
        <v>0</v>
      </c>
    </row>
    <row r="247" spans="2:10" x14ac:dyDescent="0.3">
      <c r="B247" s="40" t="str">
        <f>'3. Labor Rates'!$B$48</f>
        <v>Additional Role 39</v>
      </c>
      <c r="C247" s="42"/>
      <c r="D247" s="51">
        <f>C247*'3. Labor Rates'!$C$48</f>
        <v>0</v>
      </c>
      <c r="E247" s="42"/>
      <c r="F247" s="51">
        <f>E247*'3. Labor Rates'!$D$48</f>
        <v>0</v>
      </c>
      <c r="G247" s="42"/>
      <c r="H247" s="51">
        <f>G247*'3. Labor Rates'!$E$48</f>
        <v>0</v>
      </c>
      <c r="I247" s="42"/>
      <c r="J247" s="51">
        <f>I247*'3. Labor Rates'!$F$48</f>
        <v>0</v>
      </c>
    </row>
    <row r="248" spans="2:10" x14ac:dyDescent="0.3">
      <c r="B248" s="40" t="str">
        <f>'3. Labor Rates'!$B$49</f>
        <v>Additional Role 40</v>
      </c>
      <c r="C248" s="42"/>
      <c r="D248" s="51">
        <f>C248*'3. Labor Rates'!$C$49</f>
        <v>0</v>
      </c>
      <c r="E248" s="42"/>
      <c r="F248" s="51">
        <f>E248*'3. Labor Rates'!$D$49</f>
        <v>0</v>
      </c>
      <c r="G248" s="42"/>
      <c r="H248" s="51">
        <f>G248*'3. Labor Rates'!$E$49</f>
        <v>0</v>
      </c>
      <c r="I248" s="42"/>
      <c r="J248" s="51">
        <f>I248*'3. Labor Rates'!$F$49</f>
        <v>0</v>
      </c>
    </row>
    <row r="249" spans="2:10" x14ac:dyDescent="0.3">
      <c r="B249" s="40" t="str">
        <f>'3. Labor Rates'!$B$50</f>
        <v>Additional Role 41</v>
      </c>
      <c r="C249" s="42"/>
      <c r="D249" s="51">
        <f>C249*'3. Labor Rates'!$C$50</f>
        <v>0</v>
      </c>
      <c r="E249" s="42"/>
      <c r="F249" s="51">
        <f>E249*'3. Labor Rates'!$D$50</f>
        <v>0</v>
      </c>
      <c r="G249" s="42"/>
      <c r="H249" s="51">
        <f>G249*'3. Labor Rates'!$E$50</f>
        <v>0</v>
      </c>
      <c r="I249" s="42"/>
      <c r="J249" s="51">
        <f>I249*'3. Labor Rates'!$F$50</f>
        <v>0</v>
      </c>
    </row>
    <row r="250" spans="2:10" x14ac:dyDescent="0.3">
      <c r="B250" s="40" t="str">
        <f>'3. Labor Rates'!$B$51</f>
        <v>Additional Role 42</v>
      </c>
      <c r="C250" s="42"/>
      <c r="D250" s="51">
        <f>C250*'3. Labor Rates'!$C$51</f>
        <v>0</v>
      </c>
      <c r="E250" s="42"/>
      <c r="F250" s="51">
        <f>E250*'3. Labor Rates'!$D$51</f>
        <v>0</v>
      </c>
      <c r="G250" s="42"/>
      <c r="H250" s="51">
        <f>G250*'3. Labor Rates'!$E$51</f>
        <v>0</v>
      </c>
      <c r="I250" s="42"/>
      <c r="J250" s="51">
        <f>I250*'3. Labor Rates'!$F$51</f>
        <v>0</v>
      </c>
    </row>
    <row r="251" spans="2:10" x14ac:dyDescent="0.3">
      <c r="B251" s="40" t="str">
        <f>'3. Labor Rates'!$B$52</f>
        <v>Additional Role 43</v>
      </c>
      <c r="C251" s="42"/>
      <c r="D251" s="51">
        <f>C251*'3. Labor Rates'!$C$52</f>
        <v>0</v>
      </c>
      <c r="E251" s="42"/>
      <c r="F251" s="51">
        <f>E251*'3. Labor Rates'!$D$52</f>
        <v>0</v>
      </c>
      <c r="G251" s="42"/>
      <c r="H251" s="51">
        <f>G251*'3. Labor Rates'!$E$52</f>
        <v>0</v>
      </c>
      <c r="I251" s="42"/>
      <c r="J251" s="51">
        <f>I251*'3. Labor Rates'!$F$52</f>
        <v>0</v>
      </c>
    </row>
    <row r="252" spans="2:10" x14ac:dyDescent="0.3">
      <c r="B252" s="40" t="str">
        <f>'3. Labor Rates'!$B$53</f>
        <v>Additional Role 44</v>
      </c>
      <c r="C252" s="42"/>
      <c r="D252" s="51">
        <f>C252*'3. Labor Rates'!$C$53</f>
        <v>0</v>
      </c>
      <c r="E252" s="42"/>
      <c r="F252" s="51">
        <f>E252*'3. Labor Rates'!$D$53</f>
        <v>0</v>
      </c>
      <c r="G252" s="42"/>
      <c r="H252" s="51">
        <f>G252*'3. Labor Rates'!$E$53</f>
        <v>0</v>
      </c>
      <c r="I252" s="42"/>
      <c r="J252" s="51">
        <f>I252*'3. Labor Rates'!$F$53</f>
        <v>0</v>
      </c>
    </row>
    <row r="253" spans="2:10" x14ac:dyDescent="0.3">
      <c r="B253" s="40" t="str">
        <f>'3. Labor Rates'!$B$54</f>
        <v>Additional Role 45</v>
      </c>
      <c r="C253" s="42"/>
      <c r="D253" s="51">
        <f>C253*'3. Labor Rates'!$C$54</f>
        <v>0</v>
      </c>
      <c r="E253" s="42"/>
      <c r="F253" s="51">
        <f>E253*'3. Labor Rates'!$D$54</f>
        <v>0</v>
      </c>
      <c r="G253" s="42"/>
      <c r="H253" s="51">
        <f>G253*'3. Labor Rates'!$E$54</f>
        <v>0</v>
      </c>
      <c r="I253" s="42"/>
      <c r="J253" s="51">
        <f>I253*'3. Labor Rates'!$F$54</f>
        <v>0</v>
      </c>
    </row>
    <row r="254" spans="2:10" x14ac:dyDescent="0.3">
      <c r="B254" s="40" t="str">
        <f>'3. Labor Rates'!$B$55</f>
        <v>Additional Role 46</v>
      </c>
      <c r="C254" s="42"/>
      <c r="D254" s="51">
        <f>C254*'3. Labor Rates'!$C$55</f>
        <v>0</v>
      </c>
      <c r="E254" s="42"/>
      <c r="F254" s="51">
        <f>E254*'3. Labor Rates'!$D$55</f>
        <v>0</v>
      </c>
      <c r="G254" s="42"/>
      <c r="H254" s="51">
        <f>G254*'3. Labor Rates'!$E$55</f>
        <v>0</v>
      </c>
      <c r="I254" s="42"/>
      <c r="J254" s="51">
        <f>I254*'3. Labor Rates'!$F$55</f>
        <v>0</v>
      </c>
    </row>
    <row r="255" spans="2:10" x14ac:dyDescent="0.3">
      <c r="B255" s="40" t="str">
        <f>'3. Labor Rates'!$B$56</f>
        <v>Additional Role 47</v>
      </c>
      <c r="C255" s="42"/>
      <c r="D255" s="51">
        <f>C255*'3. Labor Rates'!$C$56</f>
        <v>0</v>
      </c>
      <c r="E255" s="42"/>
      <c r="F255" s="51">
        <f>E255*'3. Labor Rates'!$D$56</f>
        <v>0</v>
      </c>
      <c r="G255" s="42"/>
      <c r="H255" s="51">
        <f>G255*'3. Labor Rates'!$E$56</f>
        <v>0</v>
      </c>
      <c r="I255" s="42"/>
      <c r="J255" s="51">
        <f>I255*'3. Labor Rates'!$F$56</f>
        <v>0</v>
      </c>
    </row>
    <row r="256" spans="2:10" x14ac:dyDescent="0.3">
      <c r="B256" s="40" t="str">
        <f>'3. Labor Rates'!$B$57</f>
        <v>Additional Role 48</v>
      </c>
      <c r="C256" s="42"/>
      <c r="D256" s="51">
        <f>C256*'3. Labor Rates'!$C$57</f>
        <v>0</v>
      </c>
      <c r="E256" s="42"/>
      <c r="F256" s="51">
        <f>E256*'3. Labor Rates'!$D$57</f>
        <v>0</v>
      </c>
      <c r="G256" s="42"/>
      <c r="H256" s="51">
        <f>G256*'3. Labor Rates'!$E$57</f>
        <v>0</v>
      </c>
      <c r="I256" s="42"/>
      <c r="J256" s="51">
        <f>I256*'3. Labor Rates'!$F$57</f>
        <v>0</v>
      </c>
    </row>
    <row r="257" spans="2:10" x14ac:dyDescent="0.3">
      <c r="B257" s="40" t="str">
        <f>'3. Labor Rates'!$B$58</f>
        <v>Additional Role 49</v>
      </c>
      <c r="C257" s="42"/>
      <c r="D257" s="51">
        <f>C257*'3. Labor Rates'!$C$58</f>
        <v>0</v>
      </c>
      <c r="E257" s="42"/>
      <c r="F257" s="51">
        <f>E257*'3. Labor Rates'!$D$58</f>
        <v>0</v>
      </c>
      <c r="G257" s="42"/>
      <c r="H257" s="51">
        <f>G257*'3. Labor Rates'!$E$58</f>
        <v>0</v>
      </c>
      <c r="I257" s="42"/>
      <c r="J257" s="51">
        <f>I257*'3. Labor Rates'!$F$58</f>
        <v>0</v>
      </c>
    </row>
    <row r="258" spans="2:10" x14ac:dyDescent="0.3">
      <c r="B258" s="40" t="str">
        <f>'3. Labor Rates'!$B$59</f>
        <v>Additional Role 50</v>
      </c>
      <c r="C258" s="42"/>
      <c r="D258" s="51">
        <f>C258*'3. Labor Rates'!$C$59</f>
        <v>0</v>
      </c>
      <c r="E258" s="42"/>
      <c r="F258" s="51">
        <f>E258*'3. Labor Rates'!$D$59</f>
        <v>0</v>
      </c>
      <c r="G258" s="42"/>
      <c r="H258" s="51">
        <f>G258*'3. Labor Rates'!$E$59</f>
        <v>0</v>
      </c>
      <c r="I258" s="42"/>
      <c r="J258" s="51">
        <f>I258*'3. Labor Rates'!$F$59</f>
        <v>0</v>
      </c>
    </row>
    <row r="259" spans="2:10" ht="15" thickBot="1" x14ac:dyDescent="0.35">
      <c r="B259" s="52" t="s">
        <v>22</v>
      </c>
      <c r="C259" s="53">
        <f t="shared" ref="C259:J259" si="3">SUM(C208:C258)</f>
        <v>0</v>
      </c>
      <c r="D259" s="39">
        <f t="shared" si="3"/>
        <v>0</v>
      </c>
      <c r="E259" s="53">
        <f t="shared" si="3"/>
        <v>0</v>
      </c>
      <c r="F259" s="39">
        <f t="shared" si="3"/>
        <v>0</v>
      </c>
      <c r="G259" s="53">
        <f t="shared" si="3"/>
        <v>0</v>
      </c>
      <c r="H259" s="39">
        <f t="shared" si="3"/>
        <v>0</v>
      </c>
      <c r="I259" s="53">
        <f t="shared" si="3"/>
        <v>0</v>
      </c>
      <c r="J259" s="39">
        <f t="shared" si="3"/>
        <v>0</v>
      </c>
    </row>
    <row r="262" spans="2:10" ht="15.6" x14ac:dyDescent="0.3">
      <c r="B262" s="138" t="s">
        <v>69</v>
      </c>
      <c r="C262" s="139"/>
      <c r="D262" s="139"/>
      <c r="E262" s="139"/>
      <c r="F262" s="139"/>
      <c r="G262" s="139"/>
      <c r="H262" s="139"/>
      <c r="I262" s="139"/>
      <c r="J262" s="139"/>
    </row>
    <row r="263" spans="2:10" ht="15.9" customHeight="1" x14ac:dyDescent="0.3">
      <c r="B263" s="132"/>
      <c r="C263" s="134" t="s">
        <v>39</v>
      </c>
      <c r="D263" s="135"/>
      <c r="E263" s="135"/>
      <c r="F263" s="136"/>
      <c r="G263" s="135" t="s">
        <v>135</v>
      </c>
      <c r="H263" s="135"/>
      <c r="I263" s="135"/>
      <c r="J263" s="136"/>
    </row>
    <row r="264" spans="2:10" ht="15" customHeight="1" x14ac:dyDescent="0.3">
      <c r="B264" s="133"/>
      <c r="C264" s="137" t="s">
        <v>18</v>
      </c>
      <c r="D264" s="137"/>
      <c r="E264" s="137" t="s">
        <v>19</v>
      </c>
      <c r="F264" s="137"/>
      <c r="G264" s="137" t="s">
        <v>20</v>
      </c>
      <c r="H264" s="137"/>
      <c r="I264" s="137" t="s">
        <v>21</v>
      </c>
      <c r="J264" s="137"/>
    </row>
    <row r="265" spans="2:10" x14ac:dyDescent="0.3">
      <c r="B265" s="49" t="s">
        <v>24</v>
      </c>
      <c r="C265" s="50" t="s">
        <v>40</v>
      </c>
      <c r="D265" s="50" t="s">
        <v>41</v>
      </c>
      <c r="E265" s="50" t="s">
        <v>40</v>
      </c>
      <c r="F265" s="50" t="s">
        <v>41</v>
      </c>
      <c r="G265" s="50" t="s">
        <v>40</v>
      </c>
      <c r="H265" s="50" t="s">
        <v>41</v>
      </c>
      <c r="I265" s="50" t="s">
        <v>40</v>
      </c>
      <c r="J265" s="50" t="s">
        <v>41</v>
      </c>
    </row>
    <row r="266" spans="2:10" x14ac:dyDescent="0.3">
      <c r="B266" s="40" t="str">
        <f>'3. Labor Rates'!$B$9</f>
        <v>Account Manager</v>
      </c>
      <c r="C266" s="41"/>
      <c r="D266" s="51">
        <f>C266*'3. Labor Rates'!$C$9</f>
        <v>0</v>
      </c>
      <c r="E266" s="41"/>
      <c r="F266" s="51">
        <f>E266*'3. Labor Rates'!$D$9</f>
        <v>0</v>
      </c>
      <c r="G266" s="41"/>
      <c r="H266" s="51">
        <f>G266*'3. Labor Rates'!$E$9</f>
        <v>0</v>
      </c>
      <c r="I266" s="41"/>
      <c r="J266" s="51">
        <f>I266*'3. Labor Rates'!$F$9</f>
        <v>0</v>
      </c>
    </row>
    <row r="267" spans="2:10" x14ac:dyDescent="0.3">
      <c r="B267" s="40" t="str">
        <f>'3. Labor Rates'!$B$10</f>
        <v>Additional Role 1</v>
      </c>
      <c r="C267" s="41"/>
      <c r="D267" s="51">
        <f>C267*'3. Labor Rates'!$C$10</f>
        <v>0</v>
      </c>
      <c r="E267" s="41"/>
      <c r="F267" s="51">
        <f>E267*'3. Labor Rates'!$D$10</f>
        <v>0</v>
      </c>
      <c r="G267" s="41"/>
      <c r="H267" s="51">
        <f>G267*'3. Labor Rates'!$E$10</f>
        <v>0</v>
      </c>
      <c r="I267" s="41"/>
      <c r="J267" s="51">
        <f>I267*'3. Labor Rates'!$F$10</f>
        <v>0</v>
      </c>
    </row>
    <row r="268" spans="2:10" x14ac:dyDescent="0.3">
      <c r="B268" s="40" t="str">
        <f>'3. Labor Rates'!$B$11</f>
        <v>Additional Role 2</v>
      </c>
      <c r="C268" s="41"/>
      <c r="D268" s="51">
        <f>C268*'3. Labor Rates'!$C$11</f>
        <v>0</v>
      </c>
      <c r="E268" s="41"/>
      <c r="F268" s="51">
        <f>E268*'3. Labor Rates'!$D$11</f>
        <v>0</v>
      </c>
      <c r="G268" s="41"/>
      <c r="H268" s="51">
        <f>G268*'3. Labor Rates'!$E$11</f>
        <v>0</v>
      </c>
      <c r="I268" s="41"/>
      <c r="J268" s="51">
        <f>I268*'3. Labor Rates'!$F$11</f>
        <v>0</v>
      </c>
    </row>
    <row r="269" spans="2:10" x14ac:dyDescent="0.3">
      <c r="B269" s="40" t="str">
        <f>'3. Labor Rates'!$B$12</f>
        <v>Additional Role 3</v>
      </c>
      <c r="C269" s="41"/>
      <c r="D269" s="51">
        <f>C269*'3. Labor Rates'!$C$12</f>
        <v>0</v>
      </c>
      <c r="E269" s="41"/>
      <c r="F269" s="51">
        <f>E269*'3. Labor Rates'!$D$12</f>
        <v>0</v>
      </c>
      <c r="G269" s="41"/>
      <c r="H269" s="51">
        <f>G269*'3. Labor Rates'!$E$12</f>
        <v>0</v>
      </c>
      <c r="I269" s="41"/>
      <c r="J269" s="51">
        <f>I269*'3. Labor Rates'!$F$12</f>
        <v>0</v>
      </c>
    </row>
    <row r="270" spans="2:10" x14ac:dyDescent="0.3">
      <c r="B270" s="40" t="str">
        <f>'3. Labor Rates'!$B$13</f>
        <v>Additional Role 4</v>
      </c>
      <c r="C270" s="41"/>
      <c r="D270" s="51">
        <f>C270*'3. Labor Rates'!$C$13</f>
        <v>0</v>
      </c>
      <c r="E270" s="41"/>
      <c r="F270" s="51">
        <f>E270*'3. Labor Rates'!$D$13</f>
        <v>0</v>
      </c>
      <c r="G270" s="41"/>
      <c r="H270" s="51">
        <f>G270*'3. Labor Rates'!$E$13</f>
        <v>0</v>
      </c>
      <c r="I270" s="41"/>
      <c r="J270" s="51">
        <f>I270*'3. Labor Rates'!$F$13</f>
        <v>0</v>
      </c>
    </row>
    <row r="271" spans="2:10" x14ac:dyDescent="0.3">
      <c r="B271" s="40" t="str">
        <f>'3. Labor Rates'!$B$14</f>
        <v>Additional Role 5</v>
      </c>
      <c r="C271" s="41"/>
      <c r="D271" s="51">
        <f>C271*'3. Labor Rates'!$C$14</f>
        <v>0</v>
      </c>
      <c r="E271" s="41"/>
      <c r="F271" s="51">
        <f>E271*'3. Labor Rates'!$D$14</f>
        <v>0</v>
      </c>
      <c r="G271" s="41"/>
      <c r="H271" s="51">
        <f>G271*'3. Labor Rates'!$E$14</f>
        <v>0</v>
      </c>
      <c r="I271" s="41"/>
      <c r="J271" s="51">
        <f>I271*'3. Labor Rates'!$F$14</f>
        <v>0</v>
      </c>
    </row>
    <row r="272" spans="2:10" x14ac:dyDescent="0.3">
      <c r="B272" s="40" t="str">
        <f>'3. Labor Rates'!$B$15</f>
        <v>Additional Role 6</v>
      </c>
      <c r="C272" s="41"/>
      <c r="D272" s="51">
        <f>C272*'3. Labor Rates'!$C$15</f>
        <v>0</v>
      </c>
      <c r="E272" s="41"/>
      <c r="F272" s="51">
        <f>E272*'3. Labor Rates'!$D$15</f>
        <v>0</v>
      </c>
      <c r="G272" s="41"/>
      <c r="H272" s="51">
        <f>G272*'3. Labor Rates'!$E$15</f>
        <v>0</v>
      </c>
      <c r="I272" s="41"/>
      <c r="J272" s="51">
        <f>I272*'3. Labor Rates'!$F$15</f>
        <v>0</v>
      </c>
    </row>
    <row r="273" spans="2:10" x14ac:dyDescent="0.3">
      <c r="B273" s="40" t="str">
        <f>'3. Labor Rates'!$B$16</f>
        <v>Additional Role 7</v>
      </c>
      <c r="C273" s="41"/>
      <c r="D273" s="51">
        <f>C273*'3. Labor Rates'!$C$16</f>
        <v>0</v>
      </c>
      <c r="E273" s="41"/>
      <c r="F273" s="51">
        <f>E273*'3. Labor Rates'!$D$16</f>
        <v>0</v>
      </c>
      <c r="G273" s="41"/>
      <c r="H273" s="51">
        <f>G273*'3. Labor Rates'!$E$16</f>
        <v>0</v>
      </c>
      <c r="I273" s="41"/>
      <c r="J273" s="51">
        <f>I273*'3. Labor Rates'!$F$16</f>
        <v>0</v>
      </c>
    </row>
    <row r="274" spans="2:10" x14ac:dyDescent="0.3">
      <c r="B274" s="40" t="str">
        <f>'3. Labor Rates'!$B$17</f>
        <v>Additional Role 8</v>
      </c>
      <c r="C274" s="41"/>
      <c r="D274" s="51">
        <f>C274*'3. Labor Rates'!$C$17</f>
        <v>0</v>
      </c>
      <c r="E274" s="41"/>
      <c r="F274" s="51">
        <f>E274*'3. Labor Rates'!$D$17</f>
        <v>0</v>
      </c>
      <c r="G274" s="41"/>
      <c r="H274" s="51">
        <f>G274*'3. Labor Rates'!$E$17</f>
        <v>0</v>
      </c>
      <c r="I274" s="41"/>
      <c r="J274" s="51">
        <f>I274*'3. Labor Rates'!$F$17</f>
        <v>0</v>
      </c>
    </row>
    <row r="275" spans="2:10" x14ac:dyDescent="0.3">
      <c r="B275" s="40" t="str">
        <f>'3. Labor Rates'!$B$18</f>
        <v>Additional Role 9</v>
      </c>
      <c r="C275" s="41"/>
      <c r="D275" s="51">
        <f>C275*'3. Labor Rates'!$C$18</f>
        <v>0</v>
      </c>
      <c r="E275" s="41"/>
      <c r="F275" s="51">
        <f>E275*'3. Labor Rates'!$D$18</f>
        <v>0</v>
      </c>
      <c r="G275" s="41"/>
      <c r="H275" s="51">
        <f>G275*'3. Labor Rates'!$E$18</f>
        <v>0</v>
      </c>
      <c r="I275" s="41"/>
      <c r="J275" s="51">
        <f>I275*'3. Labor Rates'!$F$18</f>
        <v>0</v>
      </c>
    </row>
    <row r="276" spans="2:10" x14ac:dyDescent="0.3">
      <c r="B276" s="40" t="str">
        <f>'3. Labor Rates'!$B$19</f>
        <v>Additional Role 10</v>
      </c>
      <c r="C276" s="41"/>
      <c r="D276" s="51">
        <f>C276*'3. Labor Rates'!$C$19</f>
        <v>0</v>
      </c>
      <c r="E276" s="41"/>
      <c r="F276" s="51">
        <f>E276*'3. Labor Rates'!$D$19</f>
        <v>0</v>
      </c>
      <c r="G276" s="41"/>
      <c r="H276" s="51">
        <f>G276*'3. Labor Rates'!$E$19</f>
        <v>0</v>
      </c>
      <c r="I276" s="41"/>
      <c r="J276" s="51">
        <f>I276*'3. Labor Rates'!$F$19</f>
        <v>0</v>
      </c>
    </row>
    <row r="277" spans="2:10" x14ac:dyDescent="0.3">
      <c r="B277" s="40" t="str">
        <f>'3. Labor Rates'!$B$20</f>
        <v>Additional Role 11</v>
      </c>
      <c r="C277" s="41"/>
      <c r="D277" s="51">
        <f>C277*'3. Labor Rates'!$C$20</f>
        <v>0</v>
      </c>
      <c r="E277" s="41"/>
      <c r="F277" s="51">
        <f>E277*'3. Labor Rates'!$D$20</f>
        <v>0</v>
      </c>
      <c r="G277" s="41"/>
      <c r="H277" s="51">
        <f>G277*'3. Labor Rates'!$E$20</f>
        <v>0</v>
      </c>
      <c r="I277" s="41"/>
      <c r="J277" s="51">
        <f>I277*'3. Labor Rates'!$F$20</f>
        <v>0</v>
      </c>
    </row>
    <row r="278" spans="2:10" x14ac:dyDescent="0.3">
      <c r="B278" s="40" t="str">
        <f>'3. Labor Rates'!$B$21</f>
        <v>Additional Role 12</v>
      </c>
      <c r="C278" s="41"/>
      <c r="D278" s="51">
        <f>C278*'3. Labor Rates'!$C$21</f>
        <v>0</v>
      </c>
      <c r="E278" s="41"/>
      <c r="F278" s="51">
        <f>E278*'3. Labor Rates'!$D$21</f>
        <v>0</v>
      </c>
      <c r="G278" s="41"/>
      <c r="H278" s="51">
        <f>G278*'3. Labor Rates'!$E$21</f>
        <v>0</v>
      </c>
      <c r="I278" s="41"/>
      <c r="J278" s="51">
        <f>I278*'3. Labor Rates'!$F$21</f>
        <v>0</v>
      </c>
    </row>
    <row r="279" spans="2:10" x14ac:dyDescent="0.3">
      <c r="B279" s="40" t="str">
        <f>'3. Labor Rates'!$B$22</f>
        <v>Additional Role 13</v>
      </c>
      <c r="C279" s="41"/>
      <c r="D279" s="51">
        <f>C279*'3. Labor Rates'!$C$22</f>
        <v>0</v>
      </c>
      <c r="E279" s="41"/>
      <c r="F279" s="51">
        <f>E279*'3. Labor Rates'!$D$22</f>
        <v>0</v>
      </c>
      <c r="G279" s="41"/>
      <c r="H279" s="51">
        <f>G279*'3. Labor Rates'!$E$22</f>
        <v>0</v>
      </c>
      <c r="I279" s="41"/>
      <c r="J279" s="51">
        <f>I279*'3. Labor Rates'!$F$22</f>
        <v>0</v>
      </c>
    </row>
    <row r="280" spans="2:10" x14ac:dyDescent="0.3">
      <c r="B280" s="40" t="str">
        <f>'3. Labor Rates'!$B$23</f>
        <v>Additional Role 14</v>
      </c>
      <c r="C280" s="42"/>
      <c r="D280" s="51">
        <f>C280*'3. Labor Rates'!$C$23</f>
        <v>0</v>
      </c>
      <c r="E280" s="42"/>
      <c r="F280" s="51">
        <f>E280*'3. Labor Rates'!$D$23</f>
        <v>0</v>
      </c>
      <c r="G280" s="42"/>
      <c r="H280" s="51">
        <f>G280*'3. Labor Rates'!$E$23</f>
        <v>0</v>
      </c>
      <c r="I280" s="42"/>
      <c r="J280" s="51">
        <f>I280*'3. Labor Rates'!$F$23</f>
        <v>0</v>
      </c>
    </row>
    <row r="281" spans="2:10" x14ac:dyDescent="0.3">
      <c r="B281" s="40" t="str">
        <f>'3. Labor Rates'!$B$24</f>
        <v>Additional Role 15</v>
      </c>
      <c r="C281" s="42"/>
      <c r="D281" s="51">
        <f>C281*'3. Labor Rates'!$C$24</f>
        <v>0</v>
      </c>
      <c r="E281" s="42"/>
      <c r="F281" s="51">
        <f>E281*'3. Labor Rates'!$D$24</f>
        <v>0</v>
      </c>
      <c r="G281" s="42"/>
      <c r="H281" s="51">
        <f>G281*'3. Labor Rates'!$E$24</f>
        <v>0</v>
      </c>
      <c r="I281" s="42"/>
      <c r="J281" s="51">
        <f>I281*'3. Labor Rates'!$F$24</f>
        <v>0</v>
      </c>
    </row>
    <row r="282" spans="2:10" x14ac:dyDescent="0.3">
      <c r="B282" s="40" t="str">
        <f>'3. Labor Rates'!$B$25</f>
        <v>Additional Role 16</v>
      </c>
      <c r="C282" s="42"/>
      <c r="D282" s="51">
        <f>C282*'3. Labor Rates'!$C$25</f>
        <v>0</v>
      </c>
      <c r="E282" s="42"/>
      <c r="F282" s="51">
        <f>E282*'3. Labor Rates'!$D$25</f>
        <v>0</v>
      </c>
      <c r="G282" s="42"/>
      <c r="H282" s="51">
        <f>G282*'3. Labor Rates'!$E$25</f>
        <v>0</v>
      </c>
      <c r="I282" s="42"/>
      <c r="J282" s="51">
        <f>I282*'3. Labor Rates'!$F$25</f>
        <v>0</v>
      </c>
    </row>
    <row r="283" spans="2:10" x14ac:dyDescent="0.3">
      <c r="B283" s="40" t="str">
        <f>'3. Labor Rates'!$B$26</f>
        <v>Additional Role 17</v>
      </c>
      <c r="C283" s="42"/>
      <c r="D283" s="51">
        <f>C283*'3. Labor Rates'!$C$26</f>
        <v>0</v>
      </c>
      <c r="E283" s="42"/>
      <c r="F283" s="51">
        <f>E283*'3. Labor Rates'!$D$26</f>
        <v>0</v>
      </c>
      <c r="G283" s="42"/>
      <c r="H283" s="51">
        <f>G283*'3. Labor Rates'!$E$26</f>
        <v>0</v>
      </c>
      <c r="I283" s="42"/>
      <c r="J283" s="51">
        <f>I283*'3. Labor Rates'!$F$26</f>
        <v>0</v>
      </c>
    </row>
    <row r="284" spans="2:10" x14ac:dyDescent="0.3">
      <c r="B284" s="40" t="str">
        <f>'3. Labor Rates'!$B$27</f>
        <v>Additional Role 18</v>
      </c>
      <c r="C284" s="42"/>
      <c r="D284" s="51">
        <f>C284*'3. Labor Rates'!$C$27</f>
        <v>0</v>
      </c>
      <c r="E284" s="42"/>
      <c r="F284" s="51">
        <f>E284*'3. Labor Rates'!$D$27</f>
        <v>0</v>
      </c>
      <c r="G284" s="42"/>
      <c r="H284" s="51">
        <f>G284*'3. Labor Rates'!$E$27</f>
        <v>0</v>
      </c>
      <c r="I284" s="42"/>
      <c r="J284" s="51">
        <f>I284*'3. Labor Rates'!$F$27</f>
        <v>0</v>
      </c>
    </row>
    <row r="285" spans="2:10" x14ac:dyDescent="0.3">
      <c r="B285" s="40" t="str">
        <f>'3. Labor Rates'!$B$28</f>
        <v>Additional Role 19</v>
      </c>
      <c r="C285" s="42"/>
      <c r="D285" s="51">
        <f>C285*'3. Labor Rates'!$C$28</f>
        <v>0</v>
      </c>
      <c r="E285" s="42"/>
      <c r="F285" s="51">
        <f>E285*'3. Labor Rates'!$D$28</f>
        <v>0</v>
      </c>
      <c r="G285" s="42"/>
      <c r="H285" s="51">
        <f>G285*'3. Labor Rates'!$E$28</f>
        <v>0</v>
      </c>
      <c r="I285" s="42"/>
      <c r="J285" s="51">
        <f>I285*'3. Labor Rates'!$F$28</f>
        <v>0</v>
      </c>
    </row>
    <row r="286" spans="2:10" x14ac:dyDescent="0.3">
      <c r="B286" s="40" t="str">
        <f>'3. Labor Rates'!$B$29</f>
        <v>Additional Role 20</v>
      </c>
      <c r="C286" s="42"/>
      <c r="D286" s="51">
        <f>C286*'3. Labor Rates'!$C$29</f>
        <v>0</v>
      </c>
      <c r="E286" s="42"/>
      <c r="F286" s="51">
        <f>E286*'3. Labor Rates'!$D$29</f>
        <v>0</v>
      </c>
      <c r="G286" s="42"/>
      <c r="H286" s="51">
        <f>G286*'3. Labor Rates'!$E$29</f>
        <v>0</v>
      </c>
      <c r="I286" s="42"/>
      <c r="J286" s="51">
        <f>I286*'3. Labor Rates'!$F$29</f>
        <v>0</v>
      </c>
    </row>
    <row r="287" spans="2:10" x14ac:dyDescent="0.3">
      <c r="B287" s="40" t="str">
        <f>'3. Labor Rates'!$B$30</f>
        <v>Additional Role 21</v>
      </c>
      <c r="C287" s="42"/>
      <c r="D287" s="51">
        <f>C287*'3. Labor Rates'!$C$30</f>
        <v>0</v>
      </c>
      <c r="E287" s="42"/>
      <c r="F287" s="51">
        <f>E287*'3. Labor Rates'!$D$30</f>
        <v>0</v>
      </c>
      <c r="G287" s="42"/>
      <c r="H287" s="51">
        <f>G287*'3. Labor Rates'!$E$30</f>
        <v>0</v>
      </c>
      <c r="I287" s="42"/>
      <c r="J287" s="51">
        <f>I287*'3. Labor Rates'!$F$30</f>
        <v>0</v>
      </c>
    </row>
    <row r="288" spans="2:10" x14ac:dyDescent="0.3">
      <c r="B288" s="40" t="str">
        <f>'3. Labor Rates'!$B$31</f>
        <v>Additional Role 22</v>
      </c>
      <c r="C288" s="42"/>
      <c r="D288" s="51">
        <f>C288*'3. Labor Rates'!$C$31</f>
        <v>0</v>
      </c>
      <c r="E288" s="42"/>
      <c r="F288" s="51">
        <f>E288*'3. Labor Rates'!$D$31</f>
        <v>0</v>
      </c>
      <c r="G288" s="42"/>
      <c r="H288" s="51">
        <f>G288*'3. Labor Rates'!$E$31</f>
        <v>0</v>
      </c>
      <c r="I288" s="42"/>
      <c r="J288" s="51">
        <f>I288*'3. Labor Rates'!$F$31</f>
        <v>0</v>
      </c>
    </row>
    <row r="289" spans="2:10" x14ac:dyDescent="0.3">
      <c r="B289" s="40" t="str">
        <f>'3. Labor Rates'!$B$32</f>
        <v>Additional Role 23</v>
      </c>
      <c r="C289" s="42"/>
      <c r="D289" s="51">
        <f>C289*'3. Labor Rates'!$C$32</f>
        <v>0</v>
      </c>
      <c r="E289" s="42"/>
      <c r="F289" s="51">
        <f>E289*'3. Labor Rates'!$D$32</f>
        <v>0</v>
      </c>
      <c r="G289" s="42"/>
      <c r="H289" s="51">
        <f>G289*'3. Labor Rates'!$E$32</f>
        <v>0</v>
      </c>
      <c r="I289" s="42"/>
      <c r="J289" s="51">
        <f>I289*'3. Labor Rates'!$F$32</f>
        <v>0</v>
      </c>
    </row>
    <row r="290" spans="2:10" x14ac:dyDescent="0.3">
      <c r="B290" s="40" t="str">
        <f>'3. Labor Rates'!$B$33</f>
        <v>Additional Role 24</v>
      </c>
      <c r="C290" s="42"/>
      <c r="D290" s="51">
        <f>C290*'3. Labor Rates'!$C$33</f>
        <v>0</v>
      </c>
      <c r="E290" s="42"/>
      <c r="F290" s="51">
        <f>E290*'3. Labor Rates'!$D$33</f>
        <v>0</v>
      </c>
      <c r="G290" s="42"/>
      <c r="H290" s="51">
        <f>G290*'3. Labor Rates'!$E$33</f>
        <v>0</v>
      </c>
      <c r="I290" s="42"/>
      <c r="J290" s="51">
        <f>I290*'3. Labor Rates'!$F$33</f>
        <v>0</v>
      </c>
    </row>
    <row r="291" spans="2:10" x14ac:dyDescent="0.3">
      <c r="B291" s="40" t="str">
        <f>'3. Labor Rates'!$B$34</f>
        <v>Additional Role 25</v>
      </c>
      <c r="C291" s="42"/>
      <c r="D291" s="51">
        <f>C291*'3. Labor Rates'!$C$34</f>
        <v>0</v>
      </c>
      <c r="E291" s="42"/>
      <c r="F291" s="51">
        <f>E291*'3. Labor Rates'!$D$34</f>
        <v>0</v>
      </c>
      <c r="G291" s="42"/>
      <c r="H291" s="51">
        <f>G291*'3. Labor Rates'!$E$34</f>
        <v>0</v>
      </c>
      <c r="I291" s="42"/>
      <c r="J291" s="51">
        <f>I291*'3. Labor Rates'!$F$34</f>
        <v>0</v>
      </c>
    </row>
    <row r="292" spans="2:10" x14ac:dyDescent="0.3">
      <c r="B292" s="40" t="str">
        <f>'3. Labor Rates'!$B$35</f>
        <v>Additional Role 26</v>
      </c>
      <c r="C292" s="42"/>
      <c r="D292" s="51">
        <f>C292*'3. Labor Rates'!$C$35</f>
        <v>0</v>
      </c>
      <c r="E292" s="42"/>
      <c r="F292" s="51">
        <f>E292*'3. Labor Rates'!$D$35</f>
        <v>0</v>
      </c>
      <c r="G292" s="42"/>
      <c r="H292" s="51">
        <f>G292*'3. Labor Rates'!$E$35</f>
        <v>0</v>
      </c>
      <c r="I292" s="42"/>
      <c r="J292" s="51">
        <f>I292*'3. Labor Rates'!$F$35</f>
        <v>0</v>
      </c>
    </row>
    <row r="293" spans="2:10" x14ac:dyDescent="0.3">
      <c r="B293" s="40" t="str">
        <f>'3. Labor Rates'!$B$36</f>
        <v>Additional Role 27</v>
      </c>
      <c r="C293" s="42"/>
      <c r="D293" s="51">
        <f>C293*'3. Labor Rates'!$C$36</f>
        <v>0</v>
      </c>
      <c r="E293" s="42"/>
      <c r="F293" s="51">
        <f>E293*'3. Labor Rates'!$D$36</f>
        <v>0</v>
      </c>
      <c r="G293" s="42"/>
      <c r="H293" s="51">
        <f>G293*'3. Labor Rates'!$E$36</f>
        <v>0</v>
      </c>
      <c r="I293" s="42"/>
      <c r="J293" s="51">
        <f>I293*'3. Labor Rates'!$F$36</f>
        <v>0</v>
      </c>
    </row>
    <row r="294" spans="2:10" x14ac:dyDescent="0.3">
      <c r="B294" s="40" t="str">
        <f>'3. Labor Rates'!$B$37</f>
        <v>Additional Role 28</v>
      </c>
      <c r="C294" s="42"/>
      <c r="D294" s="51">
        <f>C294*'3. Labor Rates'!$C$37</f>
        <v>0</v>
      </c>
      <c r="E294" s="42"/>
      <c r="F294" s="51">
        <f>E294*'3. Labor Rates'!$D$37</f>
        <v>0</v>
      </c>
      <c r="G294" s="42"/>
      <c r="H294" s="51">
        <f>G294*'3. Labor Rates'!$E$37</f>
        <v>0</v>
      </c>
      <c r="I294" s="42"/>
      <c r="J294" s="51">
        <f>I294*'3. Labor Rates'!$F$37</f>
        <v>0</v>
      </c>
    </row>
    <row r="295" spans="2:10" x14ac:dyDescent="0.3">
      <c r="B295" s="40" t="str">
        <f>'3. Labor Rates'!$B$38</f>
        <v>Additional Role 29</v>
      </c>
      <c r="C295" s="42"/>
      <c r="D295" s="51">
        <f>C295*'3. Labor Rates'!$C$38</f>
        <v>0</v>
      </c>
      <c r="E295" s="42"/>
      <c r="F295" s="51">
        <f>E295*'3. Labor Rates'!$D$38</f>
        <v>0</v>
      </c>
      <c r="G295" s="42"/>
      <c r="H295" s="51">
        <f>G295*'3. Labor Rates'!$E$38</f>
        <v>0</v>
      </c>
      <c r="I295" s="42"/>
      <c r="J295" s="51">
        <f>I295*'3. Labor Rates'!$F$38</f>
        <v>0</v>
      </c>
    </row>
    <row r="296" spans="2:10" x14ac:dyDescent="0.3">
      <c r="B296" s="40" t="str">
        <f>'3. Labor Rates'!$B$39</f>
        <v>Additional Role 30</v>
      </c>
      <c r="C296" s="42"/>
      <c r="D296" s="51">
        <f>C296*'3. Labor Rates'!$C$39</f>
        <v>0</v>
      </c>
      <c r="E296" s="42"/>
      <c r="F296" s="51">
        <f>E296*'3. Labor Rates'!$D$39</f>
        <v>0</v>
      </c>
      <c r="G296" s="42"/>
      <c r="H296" s="51">
        <f>G296*'3. Labor Rates'!$E$39</f>
        <v>0</v>
      </c>
      <c r="I296" s="42"/>
      <c r="J296" s="51">
        <f>I296*'3. Labor Rates'!$F$39</f>
        <v>0</v>
      </c>
    </row>
    <row r="297" spans="2:10" x14ac:dyDescent="0.3">
      <c r="B297" s="40" t="str">
        <f>'3. Labor Rates'!$B$40</f>
        <v>Additional Role 31</v>
      </c>
      <c r="C297" s="42"/>
      <c r="D297" s="51">
        <f>C297*'3. Labor Rates'!$C$40</f>
        <v>0</v>
      </c>
      <c r="E297" s="42"/>
      <c r="F297" s="51">
        <f>E297*'3. Labor Rates'!$D$40</f>
        <v>0</v>
      </c>
      <c r="G297" s="42"/>
      <c r="H297" s="51">
        <f>G297*'3. Labor Rates'!$E$40</f>
        <v>0</v>
      </c>
      <c r="I297" s="42"/>
      <c r="J297" s="51">
        <f>I297*'3. Labor Rates'!$F$40</f>
        <v>0</v>
      </c>
    </row>
    <row r="298" spans="2:10" x14ac:dyDescent="0.3">
      <c r="B298" s="40" t="str">
        <f>'3. Labor Rates'!$B$41</f>
        <v>Additional Role 32</v>
      </c>
      <c r="C298" s="42"/>
      <c r="D298" s="51">
        <f>C298*'3. Labor Rates'!$C$41</f>
        <v>0</v>
      </c>
      <c r="E298" s="42"/>
      <c r="F298" s="51">
        <f>E298*'3. Labor Rates'!$D$41</f>
        <v>0</v>
      </c>
      <c r="G298" s="42"/>
      <c r="H298" s="51">
        <f>G298*'3. Labor Rates'!$E$41</f>
        <v>0</v>
      </c>
      <c r="I298" s="42"/>
      <c r="J298" s="51">
        <f>I298*'3. Labor Rates'!$F$41</f>
        <v>0</v>
      </c>
    </row>
    <row r="299" spans="2:10" x14ac:dyDescent="0.3">
      <c r="B299" s="40" t="str">
        <f>'3. Labor Rates'!$B$42</f>
        <v>Additional Role 33</v>
      </c>
      <c r="C299" s="42"/>
      <c r="D299" s="51">
        <f>C299*'3. Labor Rates'!$C$42</f>
        <v>0</v>
      </c>
      <c r="E299" s="42"/>
      <c r="F299" s="51">
        <f>E299*'3. Labor Rates'!$D$42</f>
        <v>0</v>
      </c>
      <c r="G299" s="42"/>
      <c r="H299" s="51">
        <f>G299*'3. Labor Rates'!$E$42</f>
        <v>0</v>
      </c>
      <c r="I299" s="42"/>
      <c r="J299" s="51">
        <f>I299*'3. Labor Rates'!$F$42</f>
        <v>0</v>
      </c>
    </row>
    <row r="300" spans="2:10" x14ac:dyDescent="0.3">
      <c r="B300" s="40" t="str">
        <f>'3. Labor Rates'!$B$43</f>
        <v>Additional Role 34</v>
      </c>
      <c r="C300" s="42"/>
      <c r="D300" s="51">
        <f>C300*'3. Labor Rates'!$C$43</f>
        <v>0</v>
      </c>
      <c r="E300" s="42"/>
      <c r="F300" s="51">
        <f>E300*'3. Labor Rates'!$D$43</f>
        <v>0</v>
      </c>
      <c r="G300" s="42"/>
      <c r="H300" s="51">
        <f>G300*'3. Labor Rates'!$E$43</f>
        <v>0</v>
      </c>
      <c r="I300" s="42"/>
      <c r="J300" s="51">
        <f>I300*'3. Labor Rates'!$F$43</f>
        <v>0</v>
      </c>
    </row>
    <row r="301" spans="2:10" x14ac:dyDescent="0.3">
      <c r="B301" s="40" t="str">
        <f>'3. Labor Rates'!$B$44</f>
        <v>Additional Role 35</v>
      </c>
      <c r="C301" s="42"/>
      <c r="D301" s="51">
        <f>C301*'3. Labor Rates'!$C$44</f>
        <v>0</v>
      </c>
      <c r="E301" s="42"/>
      <c r="F301" s="51">
        <f>E301*'3. Labor Rates'!$D$44</f>
        <v>0</v>
      </c>
      <c r="G301" s="42"/>
      <c r="H301" s="51">
        <f>G301*'3. Labor Rates'!$E$44</f>
        <v>0</v>
      </c>
      <c r="I301" s="42"/>
      <c r="J301" s="51">
        <f>I301*'3. Labor Rates'!$F$44</f>
        <v>0</v>
      </c>
    </row>
    <row r="302" spans="2:10" x14ac:dyDescent="0.3">
      <c r="B302" s="40" t="str">
        <f>'3. Labor Rates'!$B$45</f>
        <v>Additional Role 36</v>
      </c>
      <c r="C302" s="42"/>
      <c r="D302" s="51">
        <f>C302*'3. Labor Rates'!$C$45</f>
        <v>0</v>
      </c>
      <c r="E302" s="42"/>
      <c r="F302" s="51">
        <f>E302*'3. Labor Rates'!$D$45</f>
        <v>0</v>
      </c>
      <c r="G302" s="42"/>
      <c r="H302" s="51">
        <f>G302*'3. Labor Rates'!$E$45</f>
        <v>0</v>
      </c>
      <c r="I302" s="42"/>
      <c r="J302" s="51">
        <f>I302*'3. Labor Rates'!$F$45</f>
        <v>0</v>
      </c>
    </row>
    <row r="303" spans="2:10" x14ac:dyDescent="0.3">
      <c r="B303" s="40" t="str">
        <f>'3. Labor Rates'!$B$46</f>
        <v>Additional Role 37</v>
      </c>
      <c r="C303" s="42"/>
      <c r="D303" s="51">
        <f>C303*'3. Labor Rates'!$C$46</f>
        <v>0</v>
      </c>
      <c r="E303" s="42"/>
      <c r="F303" s="51">
        <f>E303*'3. Labor Rates'!$D$46</f>
        <v>0</v>
      </c>
      <c r="G303" s="42"/>
      <c r="H303" s="51">
        <f>G303*'3. Labor Rates'!$E$46</f>
        <v>0</v>
      </c>
      <c r="I303" s="42"/>
      <c r="J303" s="51">
        <f>I303*'3. Labor Rates'!$F$46</f>
        <v>0</v>
      </c>
    </row>
    <row r="304" spans="2:10" x14ac:dyDescent="0.3">
      <c r="B304" s="40" t="str">
        <f>'3. Labor Rates'!$B$47</f>
        <v>Additional Role 38</v>
      </c>
      <c r="C304" s="42"/>
      <c r="D304" s="51">
        <f>C304*'3. Labor Rates'!$C$47</f>
        <v>0</v>
      </c>
      <c r="E304" s="42"/>
      <c r="F304" s="51">
        <f>E304*'3. Labor Rates'!$D$47</f>
        <v>0</v>
      </c>
      <c r="G304" s="42"/>
      <c r="H304" s="51">
        <f>G304*'3. Labor Rates'!$E$47</f>
        <v>0</v>
      </c>
      <c r="I304" s="42"/>
      <c r="J304" s="51">
        <f>I304*'3. Labor Rates'!$F$47</f>
        <v>0</v>
      </c>
    </row>
    <row r="305" spans="2:10" x14ac:dyDescent="0.3">
      <c r="B305" s="40" t="str">
        <f>'3. Labor Rates'!$B$48</f>
        <v>Additional Role 39</v>
      </c>
      <c r="C305" s="42"/>
      <c r="D305" s="51">
        <f>C305*'3. Labor Rates'!$C$48</f>
        <v>0</v>
      </c>
      <c r="E305" s="42"/>
      <c r="F305" s="51">
        <f>E305*'3. Labor Rates'!$D$48</f>
        <v>0</v>
      </c>
      <c r="G305" s="42"/>
      <c r="H305" s="51">
        <f>G305*'3. Labor Rates'!$E$48</f>
        <v>0</v>
      </c>
      <c r="I305" s="42"/>
      <c r="J305" s="51">
        <f>I305*'3. Labor Rates'!$F$48</f>
        <v>0</v>
      </c>
    </row>
    <row r="306" spans="2:10" x14ac:dyDescent="0.3">
      <c r="B306" s="40" t="str">
        <f>'3. Labor Rates'!$B$49</f>
        <v>Additional Role 40</v>
      </c>
      <c r="C306" s="42"/>
      <c r="D306" s="51">
        <f>C306*'3. Labor Rates'!$C$49</f>
        <v>0</v>
      </c>
      <c r="E306" s="42"/>
      <c r="F306" s="51">
        <f>E306*'3. Labor Rates'!$D$49</f>
        <v>0</v>
      </c>
      <c r="G306" s="42"/>
      <c r="H306" s="51">
        <f>G306*'3. Labor Rates'!$E$49</f>
        <v>0</v>
      </c>
      <c r="I306" s="42"/>
      <c r="J306" s="51">
        <f>I306*'3. Labor Rates'!$F$49</f>
        <v>0</v>
      </c>
    </row>
    <row r="307" spans="2:10" x14ac:dyDescent="0.3">
      <c r="B307" s="40" t="str">
        <f>'3. Labor Rates'!$B$50</f>
        <v>Additional Role 41</v>
      </c>
      <c r="C307" s="42"/>
      <c r="D307" s="51">
        <f>C307*'3. Labor Rates'!$C$50</f>
        <v>0</v>
      </c>
      <c r="E307" s="42"/>
      <c r="F307" s="51">
        <f>E307*'3. Labor Rates'!$D$50</f>
        <v>0</v>
      </c>
      <c r="G307" s="42"/>
      <c r="H307" s="51">
        <f>G307*'3. Labor Rates'!$E$50</f>
        <v>0</v>
      </c>
      <c r="I307" s="42"/>
      <c r="J307" s="51">
        <f>I307*'3. Labor Rates'!$F$50</f>
        <v>0</v>
      </c>
    </row>
    <row r="308" spans="2:10" x14ac:dyDescent="0.3">
      <c r="B308" s="40" t="str">
        <f>'3. Labor Rates'!$B$51</f>
        <v>Additional Role 42</v>
      </c>
      <c r="C308" s="42"/>
      <c r="D308" s="51">
        <f>C308*'3. Labor Rates'!$C$51</f>
        <v>0</v>
      </c>
      <c r="E308" s="42"/>
      <c r="F308" s="51">
        <f>E308*'3. Labor Rates'!$D$51</f>
        <v>0</v>
      </c>
      <c r="G308" s="42"/>
      <c r="H308" s="51">
        <f>G308*'3. Labor Rates'!$E$51</f>
        <v>0</v>
      </c>
      <c r="I308" s="42"/>
      <c r="J308" s="51">
        <f>I308*'3. Labor Rates'!$F$51</f>
        <v>0</v>
      </c>
    </row>
    <row r="309" spans="2:10" x14ac:dyDescent="0.3">
      <c r="B309" s="40" t="str">
        <f>'3. Labor Rates'!$B$52</f>
        <v>Additional Role 43</v>
      </c>
      <c r="C309" s="42"/>
      <c r="D309" s="51">
        <f>C309*'3. Labor Rates'!$C$52</f>
        <v>0</v>
      </c>
      <c r="E309" s="42"/>
      <c r="F309" s="51">
        <f>E309*'3. Labor Rates'!$D$52</f>
        <v>0</v>
      </c>
      <c r="G309" s="42"/>
      <c r="H309" s="51">
        <f>G309*'3. Labor Rates'!$E$52</f>
        <v>0</v>
      </c>
      <c r="I309" s="42"/>
      <c r="J309" s="51">
        <f>I309*'3. Labor Rates'!$F$52</f>
        <v>0</v>
      </c>
    </row>
    <row r="310" spans="2:10" x14ac:dyDescent="0.3">
      <c r="B310" s="40" t="str">
        <f>'3. Labor Rates'!$B$53</f>
        <v>Additional Role 44</v>
      </c>
      <c r="C310" s="42"/>
      <c r="D310" s="51">
        <f>C310*'3. Labor Rates'!$C$53</f>
        <v>0</v>
      </c>
      <c r="E310" s="42"/>
      <c r="F310" s="51">
        <f>E310*'3. Labor Rates'!$D$53</f>
        <v>0</v>
      </c>
      <c r="G310" s="42"/>
      <c r="H310" s="51">
        <f>G310*'3. Labor Rates'!$E$53</f>
        <v>0</v>
      </c>
      <c r="I310" s="42"/>
      <c r="J310" s="51">
        <f>I310*'3. Labor Rates'!$F$53</f>
        <v>0</v>
      </c>
    </row>
    <row r="311" spans="2:10" x14ac:dyDescent="0.3">
      <c r="B311" s="40" t="str">
        <f>'3. Labor Rates'!$B$54</f>
        <v>Additional Role 45</v>
      </c>
      <c r="C311" s="42"/>
      <c r="D311" s="51">
        <f>C311*'3. Labor Rates'!$C$54</f>
        <v>0</v>
      </c>
      <c r="E311" s="42"/>
      <c r="F311" s="51">
        <f>E311*'3. Labor Rates'!$D$54</f>
        <v>0</v>
      </c>
      <c r="G311" s="42"/>
      <c r="H311" s="51">
        <f>G311*'3. Labor Rates'!$E$54</f>
        <v>0</v>
      </c>
      <c r="I311" s="42"/>
      <c r="J311" s="51">
        <f>I311*'3. Labor Rates'!$F$54</f>
        <v>0</v>
      </c>
    </row>
    <row r="312" spans="2:10" x14ac:dyDescent="0.3">
      <c r="B312" s="40" t="str">
        <f>'3. Labor Rates'!$B$55</f>
        <v>Additional Role 46</v>
      </c>
      <c r="C312" s="42"/>
      <c r="D312" s="51">
        <f>C312*'3. Labor Rates'!$C$55</f>
        <v>0</v>
      </c>
      <c r="E312" s="42"/>
      <c r="F312" s="51">
        <f>E312*'3. Labor Rates'!$D$55</f>
        <v>0</v>
      </c>
      <c r="G312" s="42"/>
      <c r="H312" s="51">
        <f>G312*'3. Labor Rates'!$E$55</f>
        <v>0</v>
      </c>
      <c r="I312" s="42"/>
      <c r="J312" s="51">
        <f>I312*'3. Labor Rates'!$F$55</f>
        <v>0</v>
      </c>
    </row>
    <row r="313" spans="2:10" x14ac:dyDescent="0.3">
      <c r="B313" s="40" t="str">
        <f>'3. Labor Rates'!$B$56</f>
        <v>Additional Role 47</v>
      </c>
      <c r="C313" s="42"/>
      <c r="D313" s="51">
        <f>C313*'3. Labor Rates'!$C$56</f>
        <v>0</v>
      </c>
      <c r="E313" s="42"/>
      <c r="F313" s="51">
        <f>E313*'3. Labor Rates'!$D$56</f>
        <v>0</v>
      </c>
      <c r="G313" s="42"/>
      <c r="H313" s="51">
        <f>G313*'3. Labor Rates'!$E$56</f>
        <v>0</v>
      </c>
      <c r="I313" s="42"/>
      <c r="J313" s="51">
        <f>I313*'3. Labor Rates'!$F$56</f>
        <v>0</v>
      </c>
    </row>
    <row r="314" spans="2:10" x14ac:dyDescent="0.3">
      <c r="B314" s="40" t="str">
        <f>'3. Labor Rates'!$B$57</f>
        <v>Additional Role 48</v>
      </c>
      <c r="C314" s="42"/>
      <c r="D314" s="51">
        <f>C314*'3. Labor Rates'!$C$57</f>
        <v>0</v>
      </c>
      <c r="E314" s="42"/>
      <c r="F314" s="51">
        <f>E314*'3. Labor Rates'!$D$57</f>
        <v>0</v>
      </c>
      <c r="G314" s="42"/>
      <c r="H314" s="51">
        <f>G314*'3. Labor Rates'!$E$57</f>
        <v>0</v>
      </c>
      <c r="I314" s="42"/>
      <c r="J314" s="51">
        <f>I314*'3. Labor Rates'!$F$57</f>
        <v>0</v>
      </c>
    </row>
    <row r="315" spans="2:10" x14ac:dyDescent="0.3">
      <c r="B315" s="40" t="str">
        <f>'3. Labor Rates'!$B$58</f>
        <v>Additional Role 49</v>
      </c>
      <c r="C315" s="42"/>
      <c r="D315" s="51">
        <f>C315*'3. Labor Rates'!$C$58</f>
        <v>0</v>
      </c>
      <c r="E315" s="42"/>
      <c r="F315" s="51">
        <f>E315*'3. Labor Rates'!$D$58</f>
        <v>0</v>
      </c>
      <c r="G315" s="42"/>
      <c r="H315" s="51">
        <f>G315*'3. Labor Rates'!$E$58</f>
        <v>0</v>
      </c>
      <c r="I315" s="42"/>
      <c r="J315" s="51">
        <f>I315*'3. Labor Rates'!$F$58</f>
        <v>0</v>
      </c>
    </row>
    <row r="316" spans="2:10" x14ac:dyDescent="0.3">
      <c r="B316" s="40" t="str">
        <f>'3. Labor Rates'!$B$59</f>
        <v>Additional Role 50</v>
      </c>
      <c r="C316" s="42"/>
      <c r="D316" s="51">
        <f>C316*'3. Labor Rates'!$C$59</f>
        <v>0</v>
      </c>
      <c r="E316" s="42"/>
      <c r="F316" s="51">
        <f>E316*'3. Labor Rates'!$D$59</f>
        <v>0</v>
      </c>
      <c r="G316" s="42"/>
      <c r="H316" s="51">
        <f>G316*'3. Labor Rates'!$E$59</f>
        <v>0</v>
      </c>
      <c r="I316" s="42"/>
      <c r="J316" s="51">
        <f>I316*'3. Labor Rates'!$F$59</f>
        <v>0</v>
      </c>
    </row>
    <row r="317" spans="2:10" ht="15" thickBot="1" x14ac:dyDescent="0.35">
      <c r="B317" s="52" t="s">
        <v>22</v>
      </c>
      <c r="C317" s="53">
        <f t="shared" ref="C317:J317" si="4">SUM(C266:C316)</f>
        <v>0</v>
      </c>
      <c r="D317" s="39">
        <f t="shared" si="4"/>
        <v>0</v>
      </c>
      <c r="E317" s="53">
        <f t="shared" si="4"/>
        <v>0</v>
      </c>
      <c r="F317" s="39">
        <f t="shared" si="4"/>
        <v>0</v>
      </c>
      <c r="G317" s="53">
        <f t="shared" si="4"/>
        <v>0</v>
      </c>
      <c r="H317" s="39">
        <f t="shared" si="4"/>
        <v>0</v>
      </c>
      <c r="I317" s="53">
        <f t="shared" si="4"/>
        <v>0</v>
      </c>
      <c r="J317" s="39">
        <f t="shared" si="4"/>
        <v>0</v>
      </c>
    </row>
    <row r="320" spans="2:10" ht="15.6" x14ac:dyDescent="0.3">
      <c r="B320" s="138" t="s">
        <v>86</v>
      </c>
      <c r="C320" s="139"/>
      <c r="D320" s="139"/>
      <c r="E320" s="139"/>
      <c r="F320" s="139"/>
      <c r="G320" s="139"/>
      <c r="H320" s="139"/>
      <c r="I320" s="139"/>
      <c r="J320" s="139"/>
    </row>
    <row r="321" spans="2:10" ht="15.9" customHeight="1" x14ac:dyDescent="0.3">
      <c r="B321" s="132"/>
      <c r="C321" s="134" t="s">
        <v>39</v>
      </c>
      <c r="D321" s="135"/>
      <c r="E321" s="135"/>
      <c r="F321" s="136"/>
      <c r="G321" s="135" t="s">
        <v>135</v>
      </c>
      <c r="H321" s="135"/>
      <c r="I321" s="135"/>
      <c r="J321" s="136"/>
    </row>
    <row r="322" spans="2:10" ht="15" customHeight="1" x14ac:dyDescent="0.3">
      <c r="B322" s="133"/>
      <c r="C322" s="137" t="s">
        <v>18</v>
      </c>
      <c r="D322" s="137"/>
      <c r="E322" s="137" t="s">
        <v>19</v>
      </c>
      <c r="F322" s="137"/>
      <c r="G322" s="137" t="s">
        <v>20</v>
      </c>
      <c r="H322" s="137"/>
      <c r="I322" s="137" t="s">
        <v>21</v>
      </c>
      <c r="J322" s="137"/>
    </row>
    <row r="323" spans="2:10" x14ac:dyDescent="0.3">
      <c r="B323" s="49" t="s">
        <v>24</v>
      </c>
      <c r="C323" s="50" t="s">
        <v>40</v>
      </c>
      <c r="D323" s="50" t="s">
        <v>41</v>
      </c>
      <c r="E323" s="50" t="s">
        <v>40</v>
      </c>
      <c r="F323" s="50" t="s">
        <v>41</v>
      </c>
      <c r="G323" s="50" t="s">
        <v>40</v>
      </c>
      <c r="H323" s="50" t="s">
        <v>41</v>
      </c>
      <c r="I323" s="50" t="s">
        <v>40</v>
      </c>
      <c r="J323" s="50" t="s">
        <v>41</v>
      </c>
    </row>
    <row r="324" spans="2:10" x14ac:dyDescent="0.3">
      <c r="B324" s="40" t="str">
        <f>'3. Labor Rates'!$B$9</f>
        <v>Account Manager</v>
      </c>
      <c r="C324" s="41"/>
      <c r="D324" s="51">
        <f>C324*'3. Labor Rates'!$C$9</f>
        <v>0</v>
      </c>
      <c r="E324" s="41"/>
      <c r="F324" s="51">
        <f>E324*'3. Labor Rates'!$D$9</f>
        <v>0</v>
      </c>
      <c r="G324" s="41"/>
      <c r="H324" s="51">
        <f>G324*'3. Labor Rates'!$E$9</f>
        <v>0</v>
      </c>
      <c r="I324" s="41"/>
      <c r="J324" s="51">
        <f>I324*'3. Labor Rates'!$F$9</f>
        <v>0</v>
      </c>
    </row>
    <row r="325" spans="2:10" x14ac:dyDescent="0.3">
      <c r="B325" s="40" t="str">
        <f>'3. Labor Rates'!$B$10</f>
        <v>Additional Role 1</v>
      </c>
      <c r="C325" s="41"/>
      <c r="D325" s="51">
        <f>C325*'3. Labor Rates'!$C$10</f>
        <v>0</v>
      </c>
      <c r="E325" s="41"/>
      <c r="F325" s="51">
        <f>E325*'3. Labor Rates'!$D$10</f>
        <v>0</v>
      </c>
      <c r="G325" s="41"/>
      <c r="H325" s="51">
        <f>G325*'3. Labor Rates'!$E$10</f>
        <v>0</v>
      </c>
      <c r="I325" s="41"/>
      <c r="J325" s="51">
        <f>I325*'3. Labor Rates'!$F$10</f>
        <v>0</v>
      </c>
    </row>
    <row r="326" spans="2:10" x14ac:dyDescent="0.3">
      <c r="B326" s="40" t="str">
        <f>'3. Labor Rates'!$B$11</f>
        <v>Additional Role 2</v>
      </c>
      <c r="C326" s="41"/>
      <c r="D326" s="51">
        <f>C326*'3. Labor Rates'!$C$11</f>
        <v>0</v>
      </c>
      <c r="E326" s="41"/>
      <c r="F326" s="51">
        <f>E326*'3. Labor Rates'!$D$11</f>
        <v>0</v>
      </c>
      <c r="G326" s="41"/>
      <c r="H326" s="51">
        <f>G326*'3. Labor Rates'!$E$11</f>
        <v>0</v>
      </c>
      <c r="I326" s="41"/>
      <c r="J326" s="51">
        <f>I326*'3. Labor Rates'!$F$11</f>
        <v>0</v>
      </c>
    </row>
    <row r="327" spans="2:10" x14ac:dyDescent="0.3">
      <c r="B327" s="40" t="str">
        <f>'3. Labor Rates'!$B$12</f>
        <v>Additional Role 3</v>
      </c>
      <c r="C327" s="41"/>
      <c r="D327" s="51">
        <f>C327*'3. Labor Rates'!$C$12</f>
        <v>0</v>
      </c>
      <c r="E327" s="41"/>
      <c r="F327" s="51">
        <f>E327*'3. Labor Rates'!$D$12</f>
        <v>0</v>
      </c>
      <c r="G327" s="41"/>
      <c r="H327" s="51">
        <f>G327*'3. Labor Rates'!$E$12</f>
        <v>0</v>
      </c>
      <c r="I327" s="41"/>
      <c r="J327" s="51">
        <f>I327*'3. Labor Rates'!$F$12</f>
        <v>0</v>
      </c>
    </row>
    <row r="328" spans="2:10" x14ac:dyDescent="0.3">
      <c r="B328" s="40" t="str">
        <f>'3. Labor Rates'!$B$13</f>
        <v>Additional Role 4</v>
      </c>
      <c r="C328" s="41"/>
      <c r="D328" s="51">
        <f>C328*'3. Labor Rates'!$C$13</f>
        <v>0</v>
      </c>
      <c r="E328" s="41"/>
      <c r="F328" s="51">
        <f>E328*'3. Labor Rates'!$D$13</f>
        <v>0</v>
      </c>
      <c r="G328" s="41"/>
      <c r="H328" s="51">
        <f>G328*'3. Labor Rates'!$E$13</f>
        <v>0</v>
      </c>
      <c r="I328" s="41"/>
      <c r="J328" s="51">
        <f>I328*'3. Labor Rates'!$F$13</f>
        <v>0</v>
      </c>
    </row>
    <row r="329" spans="2:10" x14ac:dyDescent="0.3">
      <c r="B329" s="40" t="str">
        <f>'3. Labor Rates'!$B$14</f>
        <v>Additional Role 5</v>
      </c>
      <c r="C329" s="41"/>
      <c r="D329" s="51">
        <f>C329*'3. Labor Rates'!$C$14</f>
        <v>0</v>
      </c>
      <c r="E329" s="41"/>
      <c r="F329" s="51">
        <f>E329*'3. Labor Rates'!$D$14</f>
        <v>0</v>
      </c>
      <c r="G329" s="41"/>
      <c r="H329" s="51">
        <f>G329*'3. Labor Rates'!$E$14</f>
        <v>0</v>
      </c>
      <c r="I329" s="41"/>
      <c r="J329" s="51">
        <f>I329*'3. Labor Rates'!$F$14</f>
        <v>0</v>
      </c>
    </row>
    <row r="330" spans="2:10" x14ac:dyDescent="0.3">
      <c r="B330" s="40" t="str">
        <f>'3. Labor Rates'!$B$15</f>
        <v>Additional Role 6</v>
      </c>
      <c r="C330" s="41"/>
      <c r="D330" s="51">
        <f>C330*'3. Labor Rates'!$C$15</f>
        <v>0</v>
      </c>
      <c r="E330" s="41"/>
      <c r="F330" s="51">
        <f>E330*'3. Labor Rates'!$D$15</f>
        <v>0</v>
      </c>
      <c r="G330" s="41"/>
      <c r="H330" s="51">
        <f>G330*'3. Labor Rates'!$E$15</f>
        <v>0</v>
      </c>
      <c r="I330" s="41"/>
      <c r="J330" s="51">
        <f>I330*'3. Labor Rates'!$F$15</f>
        <v>0</v>
      </c>
    </row>
    <row r="331" spans="2:10" x14ac:dyDescent="0.3">
      <c r="B331" s="40" t="str">
        <f>'3. Labor Rates'!$B$16</f>
        <v>Additional Role 7</v>
      </c>
      <c r="C331" s="41"/>
      <c r="D331" s="51">
        <f>C331*'3. Labor Rates'!$C$16</f>
        <v>0</v>
      </c>
      <c r="E331" s="41"/>
      <c r="F331" s="51">
        <f>E331*'3. Labor Rates'!$D$16</f>
        <v>0</v>
      </c>
      <c r="G331" s="41"/>
      <c r="H331" s="51">
        <f>G331*'3. Labor Rates'!$E$16</f>
        <v>0</v>
      </c>
      <c r="I331" s="41"/>
      <c r="J331" s="51">
        <f>I331*'3. Labor Rates'!$F$16</f>
        <v>0</v>
      </c>
    </row>
    <row r="332" spans="2:10" x14ac:dyDescent="0.3">
      <c r="B332" s="40" t="str">
        <f>'3. Labor Rates'!$B$17</f>
        <v>Additional Role 8</v>
      </c>
      <c r="C332" s="41"/>
      <c r="D332" s="51">
        <f>C332*'3. Labor Rates'!$C$17</f>
        <v>0</v>
      </c>
      <c r="E332" s="41"/>
      <c r="F332" s="51">
        <f>E332*'3. Labor Rates'!$D$17</f>
        <v>0</v>
      </c>
      <c r="G332" s="41"/>
      <c r="H332" s="51">
        <f>G332*'3. Labor Rates'!$E$17</f>
        <v>0</v>
      </c>
      <c r="I332" s="41"/>
      <c r="J332" s="51">
        <f>I332*'3. Labor Rates'!$F$17</f>
        <v>0</v>
      </c>
    </row>
    <row r="333" spans="2:10" x14ac:dyDescent="0.3">
      <c r="B333" s="40" t="str">
        <f>'3. Labor Rates'!$B$18</f>
        <v>Additional Role 9</v>
      </c>
      <c r="C333" s="41"/>
      <c r="D333" s="51">
        <f>C333*'3. Labor Rates'!$C$18</f>
        <v>0</v>
      </c>
      <c r="E333" s="41"/>
      <c r="F333" s="51">
        <f>E333*'3. Labor Rates'!$D$18</f>
        <v>0</v>
      </c>
      <c r="G333" s="41"/>
      <c r="H333" s="51">
        <f>G333*'3. Labor Rates'!$E$18</f>
        <v>0</v>
      </c>
      <c r="I333" s="41"/>
      <c r="J333" s="51">
        <f>I333*'3. Labor Rates'!$F$18</f>
        <v>0</v>
      </c>
    </row>
    <row r="334" spans="2:10" x14ac:dyDescent="0.3">
      <c r="B334" s="40" t="str">
        <f>'3. Labor Rates'!$B$19</f>
        <v>Additional Role 10</v>
      </c>
      <c r="C334" s="41"/>
      <c r="D334" s="51">
        <f>C334*'3. Labor Rates'!$C$19</f>
        <v>0</v>
      </c>
      <c r="E334" s="41"/>
      <c r="F334" s="51">
        <f>E334*'3. Labor Rates'!$D$19</f>
        <v>0</v>
      </c>
      <c r="G334" s="41"/>
      <c r="H334" s="51">
        <f>G334*'3. Labor Rates'!$E$19</f>
        <v>0</v>
      </c>
      <c r="I334" s="41"/>
      <c r="J334" s="51">
        <f>I334*'3. Labor Rates'!$F$19</f>
        <v>0</v>
      </c>
    </row>
    <row r="335" spans="2:10" x14ac:dyDescent="0.3">
      <c r="B335" s="40" t="str">
        <f>'3. Labor Rates'!$B$20</f>
        <v>Additional Role 11</v>
      </c>
      <c r="C335" s="41"/>
      <c r="D335" s="51">
        <f>C335*'3. Labor Rates'!$C$20</f>
        <v>0</v>
      </c>
      <c r="E335" s="41"/>
      <c r="F335" s="51">
        <f>E335*'3. Labor Rates'!$D$20</f>
        <v>0</v>
      </c>
      <c r="G335" s="41"/>
      <c r="H335" s="51">
        <f>G335*'3. Labor Rates'!$E$20</f>
        <v>0</v>
      </c>
      <c r="I335" s="41"/>
      <c r="J335" s="51">
        <f>I335*'3. Labor Rates'!$F$20</f>
        <v>0</v>
      </c>
    </row>
    <row r="336" spans="2:10" x14ac:dyDescent="0.3">
      <c r="B336" s="40" t="str">
        <f>'3. Labor Rates'!$B$21</f>
        <v>Additional Role 12</v>
      </c>
      <c r="C336" s="41"/>
      <c r="D336" s="51">
        <f>C336*'3. Labor Rates'!$C$21</f>
        <v>0</v>
      </c>
      <c r="E336" s="41"/>
      <c r="F336" s="51">
        <f>E336*'3. Labor Rates'!$D$21</f>
        <v>0</v>
      </c>
      <c r="G336" s="41"/>
      <c r="H336" s="51">
        <f>G336*'3. Labor Rates'!$E$21</f>
        <v>0</v>
      </c>
      <c r="I336" s="41"/>
      <c r="J336" s="51">
        <f>I336*'3. Labor Rates'!$F$21</f>
        <v>0</v>
      </c>
    </row>
    <row r="337" spans="2:10" x14ac:dyDescent="0.3">
      <c r="B337" s="40" t="str">
        <f>'3. Labor Rates'!$B$22</f>
        <v>Additional Role 13</v>
      </c>
      <c r="C337" s="41"/>
      <c r="D337" s="51">
        <f>C337*'3. Labor Rates'!$C$22</f>
        <v>0</v>
      </c>
      <c r="E337" s="41"/>
      <c r="F337" s="51">
        <f>E337*'3. Labor Rates'!$D$22</f>
        <v>0</v>
      </c>
      <c r="G337" s="41"/>
      <c r="H337" s="51">
        <f>G337*'3. Labor Rates'!$E$22</f>
        <v>0</v>
      </c>
      <c r="I337" s="41"/>
      <c r="J337" s="51">
        <f>I337*'3. Labor Rates'!$F$22</f>
        <v>0</v>
      </c>
    </row>
    <row r="338" spans="2:10" x14ac:dyDescent="0.3">
      <c r="B338" s="40" t="str">
        <f>'3. Labor Rates'!$B$23</f>
        <v>Additional Role 14</v>
      </c>
      <c r="C338" s="42"/>
      <c r="D338" s="51">
        <f>C338*'3. Labor Rates'!$C$23</f>
        <v>0</v>
      </c>
      <c r="E338" s="42"/>
      <c r="F338" s="51">
        <f>E338*'3. Labor Rates'!$D$23</f>
        <v>0</v>
      </c>
      <c r="G338" s="42"/>
      <c r="H338" s="51">
        <f>G338*'3. Labor Rates'!$E$23</f>
        <v>0</v>
      </c>
      <c r="I338" s="42"/>
      <c r="J338" s="51">
        <f>I338*'3. Labor Rates'!$F$23</f>
        <v>0</v>
      </c>
    </row>
    <row r="339" spans="2:10" x14ac:dyDescent="0.3">
      <c r="B339" s="40" t="str">
        <f>'3. Labor Rates'!$B$24</f>
        <v>Additional Role 15</v>
      </c>
      <c r="C339" s="42"/>
      <c r="D339" s="51">
        <f>C339*'3. Labor Rates'!$C$24</f>
        <v>0</v>
      </c>
      <c r="E339" s="42"/>
      <c r="F339" s="51">
        <f>E339*'3. Labor Rates'!$D$24</f>
        <v>0</v>
      </c>
      <c r="G339" s="42"/>
      <c r="H339" s="51">
        <f>G339*'3. Labor Rates'!$E$24</f>
        <v>0</v>
      </c>
      <c r="I339" s="42"/>
      <c r="J339" s="51">
        <f>I339*'3. Labor Rates'!$F$24</f>
        <v>0</v>
      </c>
    </row>
    <row r="340" spans="2:10" x14ac:dyDescent="0.3">
      <c r="B340" s="40" t="str">
        <f>'3. Labor Rates'!$B$25</f>
        <v>Additional Role 16</v>
      </c>
      <c r="C340" s="42"/>
      <c r="D340" s="51">
        <f>C340*'3. Labor Rates'!$C$25</f>
        <v>0</v>
      </c>
      <c r="E340" s="42"/>
      <c r="F340" s="51">
        <f>E340*'3. Labor Rates'!$D$25</f>
        <v>0</v>
      </c>
      <c r="G340" s="42"/>
      <c r="H340" s="51">
        <f>G340*'3. Labor Rates'!$E$25</f>
        <v>0</v>
      </c>
      <c r="I340" s="42"/>
      <c r="J340" s="51">
        <f>I340*'3. Labor Rates'!$F$25</f>
        <v>0</v>
      </c>
    </row>
    <row r="341" spans="2:10" x14ac:dyDescent="0.3">
      <c r="B341" s="40" t="str">
        <f>'3. Labor Rates'!$B$26</f>
        <v>Additional Role 17</v>
      </c>
      <c r="C341" s="42"/>
      <c r="D341" s="51">
        <f>C341*'3. Labor Rates'!$C$26</f>
        <v>0</v>
      </c>
      <c r="E341" s="42"/>
      <c r="F341" s="51">
        <f>E341*'3. Labor Rates'!$D$26</f>
        <v>0</v>
      </c>
      <c r="G341" s="42"/>
      <c r="H341" s="51">
        <f>G341*'3. Labor Rates'!$E$26</f>
        <v>0</v>
      </c>
      <c r="I341" s="42"/>
      <c r="J341" s="51">
        <f>I341*'3. Labor Rates'!$F$26</f>
        <v>0</v>
      </c>
    </row>
    <row r="342" spans="2:10" x14ac:dyDescent="0.3">
      <c r="B342" s="40" t="str">
        <f>'3. Labor Rates'!$B$27</f>
        <v>Additional Role 18</v>
      </c>
      <c r="C342" s="42"/>
      <c r="D342" s="51">
        <f>C342*'3. Labor Rates'!$C$27</f>
        <v>0</v>
      </c>
      <c r="E342" s="42"/>
      <c r="F342" s="51">
        <f>E342*'3. Labor Rates'!$D$27</f>
        <v>0</v>
      </c>
      <c r="G342" s="42"/>
      <c r="H342" s="51">
        <f>G342*'3. Labor Rates'!$E$27</f>
        <v>0</v>
      </c>
      <c r="I342" s="42"/>
      <c r="J342" s="51">
        <f>I342*'3. Labor Rates'!$F$27</f>
        <v>0</v>
      </c>
    </row>
    <row r="343" spans="2:10" x14ac:dyDescent="0.3">
      <c r="B343" s="40" t="str">
        <f>'3. Labor Rates'!$B$28</f>
        <v>Additional Role 19</v>
      </c>
      <c r="C343" s="42"/>
      <c r="D343" s="51">
        <f>C343*'3. Labor Rates'!$C$28</f>
        <v>0</v>
      </c>
      <c r="E343" s="42"/>
      <c r="F343" s="51">
        <f>E343*'3. Labor Rates'!$D$28</f>
        <v>0</v>
      </c>
      <c r="G343" s="42"/>
      <c r="H343" s="51">
        <f>G343*'3. Labor Rates'!$E$28</f>
        <v>0</v>
      </c>
      <c r="I343" s="42"/>
      <c r="J343" s="51">
        <f>I343*'3. Labor Rates'!$F$28</f>
        <v>0</v>
      </c>
    </row>
    <row r="344" spans="2:10" x14ac:dyDescent="0.3">
      <c r="B344" s="40" t="str">
        <f>'3. Labor Rates'!$B$29</f>
        <v>Additional Role 20</v>
      </c>
      <c r="C344" s="42"/>
      <c r="D344" s="51">
        <f>C344*'3. Labor Rates'!$C$29</f>
        <v>0</v>
      </c>
      <c r="E344" s="42"/>
      <c r="F344" s="51">
        <f>E344*'3. Labor Rates'!$D$29</f>
        <v>0</v>
      </c>
      <c r="G344" s="42"/>
      <c r="H344" s="51">
        <f>G344*'3. Labor Rates'!$E$29</f>
        <v>0</v>
      </c>
      <c r="I344" s="42"/>
      <c r="J344" s="51">
        <f>I344*'3. Labor Rates'!$F$29</f>
        <v>0</v>
      </c>
    </row>
    <row r="345" spans="2:10" x14ac:dyDescent="0.3">
      <c r="B345" s="40" t="str">
        <f>'3. Labor Rates'!$B$30</f>
        <v>Additional Role 21</v>
      </c>
      <c r="C345" s="42"/>
      <c r="D345" s="51">
        <f>C345*'3. Labor Rates'!$C$30</f>
        <v>0</v>
      </c>
      <c r="E345" s="42"/>
      <c r="F345" s="51">
        <f>E345*'3. Labor Rates'!$D$30</f>
        <v>0</v>
      </c>
      <c r="G345" s="42"/>
      <c r="H345" s="51">
        <f>G345*'3. Labor Rates'!$E$30</f>
        <v>0</v>
      </c>
      <c r="I345" s="42"/>
      <c r="J345" s="51">
        <f>I345*'3. Labor Rates'!$F$30</f>
        <v>0</v>
      </c>
    </row>
    <row r="346" spans="2:10" x14ac:dyDescent="0.3">
      <c r="B346" s="40" t="str">
        <f>'3. Labor Rates'!$B$31</f>
        <v>Additional Role 22</v>
      </c>
      <c r="C346" s="42"/>
      <c r="D346" s="51">
        <f>C346*'3. Labor Rates'!$C$31</f>
        <v>0</v>
      </c>
      <c r="E346" s="42"/>
      <c r="F346" s="51">
        <f>E346*'3. Labor Rates'!$D$31</f>
        <v>0</v>
      </c>
      <c r="G346" s="42"/>
      <c r="H346" s="51">
        <f>G346*'3. Labor Rates'!$E$31</f>
        <v>0</v>
      </c>
      <c r="I346" s="42"/>
      <c r="J346" s="51">
        <f>I346*'3. Labor Rates'!$F$31</f>
        <v>0</v>
      </c>
    </row>
    <row r="347" spans="2:10" x14ac:dyDescent="0.3">
      <c r="B347" s="40" t="str">
        <f>'3. Labor Rates'!$B$32</f>
        <v>Additional Role 23</v>
      </c>
      <c r="C347" s="42"/>
      <c r="D347" s="51">
        <f>C347*'3. Labor Rates'!$C$32</f>
        <v>0</v>
      </c>
      <c r="E347" s="42"/>
      <c r="F347" s="51">
        <f>E347*'3. Labor Rates'!$D$32</f>
        <v>0</v>
      </c>
      <c r="G347" s="42"/>
      <c r="H347" s="51">
        <f>G347*'3. Labor Rates'!$E$32</f>
        <v>0</v>
      </c>
      <c r="I347" s="42"/>
      <c r="J347" s="51">
        <f>I347*'3. Labor Rates'!$F$32</f>
        <v>0</v>
      </c>
    </row>
    <row r="348" spans="2:10" x14ac:dyDescent="0.3">
      <c r="B348" s="40" t="str">
        <f>'3. Labor Rates'!$B$33</f>
        <v>Additional Role 24</v>
      </c>
      <c r="C348" s="42"/>
      <c r="D348" s="51">
        <f>C348*'3. Labor Rates'!$C$33</f>
        <v>0</v>
      </c>
      <c r="E348" s="42"/>
      <c r="F348" s="51">
        <f>E348*'3. Labor Rates'!$D$33</f>
        <v>0</v>
      </c>
      <c r="G348" s="42"/>
      <c r="H348" s="51">
        <f>G348*'3. Labor Rates'!$E$33</f>
        <v>0</v>
      </c>
      <c r="I348" s="42"/>
      <c r="J348" s="51">
        <f>I348*'3. Labor Rates'!$F$33</f>
        <v>0</v>
      </c>
    </row>
    <row r="349" spans="2:10" x14ac:dyDescent="0.3">
      <c r="B349" s="40" t="str">
        <f>'3. Labor Rates'!$B$34</f>
        <v>Additional Role 25</v>
      </c>
      <c r="C349" s="42"/>
      <c r="D349" s="51">
        <f>C349*'3. Labor Rates'!$C$34</f>
        <v>0</v>
      </c>
      <c r="E349" s="42"/>
      <c r="F349" s="51">
        <f>E349*'3. Labor Rates'!$D$34</f>
        <v>0</v>
      </c>
      <c r="G349" s="42"/>
      <c r="H349" s="51">
        <f>G349*'3. Labor Rates'!$E$34</f>
        <v>0</v>
      </c>
      <c r="I349" s="42"/>
      <c r="J349" s="51">
        <f>I349*'3. Labor Rates'!$F$34</f>
        <v>0</v>
      </c>
    </row>
    <row r="350" spans="2:10" x14ac:dyDescent="0.3">
      <c r="B350" s="40" t="str">
        <f>'3. Labor Rates'!$B$35</f>
        <v>Additional Role 26</v>
      </c>
      <c r="C350" s="42"/>
      <c r="D350" s="51">
        <f>C350*'3. Labor Rates'!$C$35</f>
        <v>0</v>
      </c>
      <c r="E350" s="42"/>
      <c r="F350" s="51">
        <f>E350*'3. Labor Rates'!$D$35</f>
        <v>0</v>
      </c>
      <c r="G350" s="42"/>
      <c r="H350" s="51">
        <f>G350*'3. Labor Rates'!$E$35</f>
        <v>0</v>
      </c>
      <c r="I350" s="42"/>
      <c r="J350" s="51">
        <f>I350*'3. Labor Rates'!$F$35</f>
        <v>0</v>
      </c>
    </row>
    <row r="351" spans="2:10" x14ac:dyDescent="0.3">
      <c r="B351" s="40" t="str">
        <f>'3. Labor Rates'!$B$36</f>
        <v>Additional Role 27</v>
      </c>
      <c r="C351" s="42"/>
      <c r="D351" s="51">
        <f>C351*'3. Labor Rates'!$C$36</f>
        <v>0</v>
      </c>
      <c r="E351" s="42"/>
      <c r="F351" s="51">
        <f>E351*'3. Labor Rates'!$D$36</f>
        <v>0</v>
      </c>
      <c r="G351" s="42"/>
      <c r="H351" s="51">
        <f>G351*'3. Labor Rates'!$E$36</f>
        <v>0</v>
      </c>
      <c r="I351" s="42"/>
      <c r="J351" s="51">
        <f>I351*'3. Labor Rates'!$F$36</f>
        <v>0</v>
      </c>
    </row>
    <row r="352" spans="2:10" x14ac:dyDescent="0.3">
      <c r="B352" s="40" t="str">
        <f>'3. Labor Rates'!$B$37</f>
        <v>Additional Role 28</v>
      </c>
      <c r="C352" s="42"/>
      <c r="D352" s="51">
        <f>C352*'3. Labor Rates'!$C$37</f>
        <v>0</v>
      </c>
      <c r="E352" s="42"/>
      <c r="F352" s="51">
        <f>E352*'3. Labor Rates'!$D$37</f>
        <v>0</v>
      </c>
      <c r="G352" s="42"/>
      <c r="H352" s="51">
        <f>G352*'3. Labor Rates'!$E$37</f>
        <v>0</v>
      </c>
      <c r="I352" s="42"/>
      <c r="J352" s="51">
        <f>I352*'3. Labor Rates'!$F$37</f>
        <v>0</v>
      </c>
    </row>
    <row r="353" spans="2:10" x14ac:dyDescent="0.3">
      <c r="B353" s="40" t="str">
        <f>'3. Labor Rates'!$B$38</f>
        <v>Additional Role 29</v>
      </c>
      <c r="C353" s="42"/>
      <c r="D353" s="51">
        <f>C353*'3. Labor Rates'!$C$38</f>
        <v>0</v>
      </c>
      <c r="E353" s="42"/>
      <c r="F353" s="51">
        <f>E353*'3. Labor Rates'!$D$38</f>
        <v>0</v>
      </c>
      <c r="G353" s="42"/>
      <c r="H353" s="51">
        <f>G353*'3. Labor Rates'!$E$38</f>
        <v>0</v>
      </c>
      <c r="I353" s="42"/>
      <c r="J353" s="51">
        <f>I353*'3. Labor Rates'!$F$38</f>
        <v>0</v>
      </c>
    </row>
    <row r="354" spans="2:10" x14ac:dyDescent="0.3">
      <c r="B354" s="40" t="str">
        <f>'3. Labor Rates'!$B$39</f>
        <v>Additional Role 30</v>
      </c>
      <c r="C354" s="42"/>
      <c r="D354" s="51">
        <f>C354*'3. Labor Rates'!$C$39</f>
        <v>0</v>
      </c>
      <c r="E354" s="42"/>
      <c r="F354" s="51">
        <f>E354*'3. Labor Rates'!$D$39</f>
        <v>0</v>
      </c>
      <c r="G354" s="42"/>
      <c r="H354" s="51">
        <f>G354*'3. Labor Rates'!$E$39</f>
        <v>0</v>
      </c>
      <c r="I354" s="42"/>
      <c r="J354" s="51">
        <f>I354*'3. Labor Rates'!$F$39</f>
        <v>0</v>
      </c>
    </row>
    <row r="355" spans="2:10" x14ac:dyDescent="0.3">
      <c r="B355" s="40" t="str">
        <f>'3. Labor Rates'!$B$40</f>
        <v>Additional Role 31</v>
      </c>
      <c r="C355" s="42"/>
      <c r="D355" s="51">
        <f>C355*'3. Labor Rates'!$C$40</f>
        <v>0</v>
      </c>
      <c r="E355" s="42"/>
      <c r="F355" s="51">
        <f>E355*'3. Labor Rates'!$D$40</f>
        <v>0</v>
      </c>
      <c r="G355" s="42"/>
      <c r="H355" s="51">
        <f>G355*'3. Labor Rates'!$E$40</f>
        <v>0</v>
      </c>
      <c r="I355" s="42"/>
      <c r="J355" s="51">
        <f>I355*'3. Labor Rates'!$F$40</f>
        <v>0</v>
      </c>
    </row>
    <row r="356" spans="2:10" x14ac:dyDescent="0.3">
      <c r="B356" s="40" t="str">
        <f>'3. Labor Rates'!$B$41</f>
        <v>Additional Role 32</v>
      </c>
      <c r="C356" s="42"/>
      <c r="D356" s="51">
        <f>C356*'3. Labor Rates'!$C$41</f>
        <v>0</v>
      </c>
      <c r="E356" s="42"/>
      <c r="F356" s="51">
        <f>E356*'3. Labor Rates'!$D$41</f>
        <v>0</v>
      </c>
      <c r="G356" s="42"/>
      <c r="H356" s="51">
        <f>G356*'3. Labor Rates'!$E$41</f>
        <v>0</v>
      </c>
      <c r="I356" s="42"/>
      <c r="J356" s="51">
        <f>I356*'3. Labor Rates'!$F$41</f>
        <v>0</v>
      </c>
    </row>
    <row r="357" spans="2:10" x14ac:dyDescent="0.3">
      <c r="B357" s="40" t="str">
        <f>'3. Labor Rates'!$B$42</f>
        <v>Additional Role 33</v>
      </c>
      <c r="C357" s="42"/>
      <c r="D357" s="51">
        <f>C357*'3. Labor Rates'!$C$42</f>
        <v>0</v>
      </c>
      <c r="E357" s="42"/>
      <c r="F357" s="51">
        <f>E357*'3. Labor Rates'!$D$42</f>
        <v>0</v>
      </c>
      <c r="G357" s="42"/>
      <c r="H357" s="51">
        <f>G357*'3. Labor Rates'!$E$42</f>
        <v>0</v>
      </c>
      <c r="I357" s="42"/>
      <c r="J357" s="51">
        <f>I357*'3. Labor Rates'!$F$42</f>
        <v>0</v>
      </c>
    </row>
    <row r="358" spans="2:10" x14ac:dyDescent="0.3">
      <c r="B358" s="40" t="str">
        <f>'3. Labor Rates'!$B$43</f>
        <v>Additional Role 34</v>
      </c>
      <c r="C358" s="42"/>
      <c r="D358" s="51">
        <f>C358*'3. Labor Rates'!$C$43</f>
        <v>0</v>
      </c>
      <c r="E358" s="42"/>
      <c r="F358" s="51">
        <f>E358*'3. Labor Rates'!$D$43</f>
        <v>0</v>
      </c>
      <c r="G358" s="42"/>
      <c r="H358" s="51">
        <f>G358*'3. Labor Rates'!$E$43</f>
        <v>0</v>
      </c>
      <c r="I358" s="42"/>
      <c r="J358" s="51">
        <f>I358*'3. Labor Rates'!$F$43</f>
        <v>0</v>
      </c>
    </row>
    <row r="359" spans="2:10" x14ac:dyDescent="0.3">
      <c r="B359" s="40" t="str">
        <f>'3. Labor Rates'!$B$44</f>
        <v>Additional Role 35</v>
      </c>
      <c r="C359" s="42"/>
      <c r="D359" s="51">
        <f>C359*'3. Labor Rates'!$C$44</f>
        <v>0</v>
      </c>
      <c r="E359" s="42"/>
      <c r="F359" s="51">
        <f>E359*'3. Labor Rates'!$D$44</f>
        <v>0</v>
      </c>
      <c r="G359" s="42"/>
      <c r="H359" s="51">
        <f>G359*'3. Labor Rates'!$E$44</f>
        <v>0</v>
      </c>
      <c r="I359" s="42"/>
      <c r="J359" s="51">
        <f>I359*'3. Labor Rates'!$F$44</f>
        <v>0</v>
      </c>
    </row>
    <row r="360" spans="2:10" x14ac:dyDescent="0.3">
      <c r="B360" s="40" t="str">
        <f>'3. Labor Rates'!$B$45</f>
        <v>Additional Role 36</v>
      </c>
      <c r="C360" s="42"/>
      <c r="D360" s="51">
        <f>C360*'3. Labor Rates'!$C$45</f>
        <v>0</v>
      </c>
      <c r="E360" s="42"/>
      <c r="F360" s="51">
        <f>E360*'3. Labor Rates'!$D$45</f>
        <v>0</v>
      </c>
      <c r="G360" s="42"/>
      <c r="H360" s="51">
        <f>G360*'3. Labor Rates'!$E$45</f>
        <v>0</v>
      </c>
      <c r="I360" s="42"/>
      <c r="J360" s="51">
        <f>I360*'3. Labor Rates'!$F$45</f>
        <v>0</v>
      </c>
    </row>
    <row r="361" spans="2:10" x14ac:dyDescent="0.3">
      <c r="B361" s="40" t="str">
        <f>'3. Labor Rates'!$B$46</f>
        <v>Additional Role 37</v>
      </c>
      <c r="C361" s="42"/>
      <c r="D361" s="51">
        <f>C361*'3. Labor Rates'!$C$46</f>
        <v>0</v>
      </c>
      <c r="E361" s="42"/>
      <c r="F361" s="51">
        <f>E361*'3. Labor Rates'!$D$46</f>
        <v>0</v>
      </c>
      <c r="G361" s="42"/>
      <c r="H361" s="51">
        <f>G361*'3. Labor Rates'!$E$46</f>
        <v>0</v>
      </c>
      <c r="I361" s="42"/>
      <c r="J361" s="51">
        <f>I361*'3. Labor Rates'!$F$46</f>
        <v>0</v>
      </c>
    </row>
    <row r="362" spans="2:10" x14ac:dyDescent="0.3">
      <c r="B362" s="40" t="str">
        <f>'3. Labor Rates'!$B$47</f>
        <v>Additional Role 38</v>
      </c>
      <c r="C362" s="42"/>
      <c r="D362" s="51">
        <f>C362*'3. Labor Rates'!$C$47</f>
        <v>0</v>
      </c>
      <c r="E362" s="42"/>
      <c r="F362" s="51">
        <f>E362*'3. Labor Rates'!$D$47</f>
        <v>0</v>
      </c>
      <c r="G362" s="42"/>
      <c r="H362" s="51">
        <f>G362*'3. Labor Rates'!$E$47</f>
        <v>0</v>
      </c>
      <c r="I362" s="42"/>
      <c r="J362" s="51">
        <f>I362*'3. Labor Rates'!$F$47</f>
        <v>0</v>
      </c>
    </row>
    <row r="363" spans="2:10" x14ac:dyDescent="0.3">
      <c r="B363" s="40" t="str">
        <f>'3. Labor Rates'!$B$48</f>
        <v>Additional Role 39</v>
      </c>
      <c r="C363" s="42"/>
      <c r="D363" s="51">
        <f>C363*'3. Labor Rates'!$C$48</f>
        <v>0</v>
      </c>
      <c r="E363" s="42"/>
      <c r="F363" s="51">
        <f>E363*'3. Labor Rates'!$D$48</f>
        <v>0</v>
      </c>
      <c r="G363" s="42"/>
      <c r="H363" s="51">
        <f>G363*'3. Labor Rates'!$E$48</f>
        <v>0</v>
      </c>
      <c r="I363" s="42"/>
      <c r="J363" s="51">
        <f>I363*'3. Labor Rates'!$F$48</f>
        <v>0</v>
      </c>
    </row>
    <row r="364" spans="2:10" x14ac:dyDescent="0.3">
      <c r="B364" s="40" t="str">
        <f>'3. Labor Rates'!$B$49</f>
        <v>Additional Role 40</v>
      </c>
      <c r="C364" s="42"/>
      <c r="D364" s="51">
        <f>C364*'3. Labor Rates'!$C$49</f>
        <v>0</v>
      </c>
      <c r="E364" s="42"/>
      <c r="F364" s="51">
        <f>E364*'3. Labor Rates'!$D$49</f>
        <v>0</v>
      </c>
      <c r="G364" s="42"/>
      <c r="H364" s="51">
        <f>G364*'3. Labor Rates'!$E$49</f>
        <v>0</v>
      </c>
      <c r="I364" s="42"/>
      <c r="J364" s="51">
        <f>I364*'3. Labor Rates'!$F$49</f>
        <v>0</v>
      </c>
    </row>
    <row r="365" spans="2:10" x14ac:dyDescent="0.3">
      <c r="B365" s="40" t="str">
        <f>'3. Labor Rates'!$B$50</f>
        <v>Additional Role 41</v>
      </c>
      <c r="C365" s="42"/>
      <c r="D365" s="51">
        <f>C365*'3. Labor Rates'!$C$50</f>
        <v>0</v>
      </c>
      <c r="E365" s="42"/>
      <c r="F365" s="51">
        <f>E365*'3. Labor Rates'!$D$50</f>
        <v>0</v>
      </c>
      <c r="G365" s="42"/>
      <c r="H365" s="51">
        <f>G365*'3. Labor Rates'!$E$50</f>
        <v>0</v>
      </c>
      <c r="I365" s="42"/>
      <c r="J365" s="51">
        <f>I365*'3. Labor Rates'!$F$50</f>
        <v>0</v>
      </c>
    </row>
    <row r="366" spans="2:10" x14ac:dyDescent="0.3">
      <c r="B366" s="40" t="str">
        <f>'3. Labor Rates'!$B$51</f>
        <v>Additional Role 42</v>
      </c>
      <c r="C366" s="42"/>
      <c r="D366" s="51">
        <f>C366*'3. Labor Rates'!$C$51</f>
        <v>0</v>
      </c>
      <c r="E366" s="42"/>
      <c r="F366" s="51">
        <f>E366*'3. Labor Rates'!$D$51</f>
        <v>0</v>
      </c>
      <c r="G366" s="42"/>
      <c r="H366" s="51">
        <f>G366*'3. Labor Rates'!$E$51</f>
        <v>0</v>
      </c>
      <c r="I366" s="42"/>
      <c r="J366" s="51">
        <f>I366*'3. Labor Rates'!$F$51</f>
        <v>0</v>
      </c>
    </row>
    <row r="367" spans="2:10" x14ac:dyDescent="0.3">
      <c r="B367" s="40" t="str">
        <f>'3. Labor Rates'!$B$52</f>
        <v>Additional Role 43</v>
      </c>
      <c r="C367" s="42"/>
      <c r="D367" s="51">
        <f>C367*'3. Labor Rates'!$C$52</f>
        <v>0</v>
      </c>
      <c r="E367" s="42"/>
      <c r="F367" s="51">
        <f>E367*'3. Labor Rates'!$D$52</f>
        <v>0</v>
      </c>
      <c r="G367" s="42"/>
      <c r="H367" s="51">
        <f>G367*'3. Labor Rates'!$E$52</f>
        <v>0</v>
      </c>
      <c r="I367" s="42"/>
      <c r="J367" s="51">
        <f>I367*'3. Labor Rates'!$F$52</f>
        <v>0</v>
      </c>
    </row>
    <row r="368" spans="2:10" x14ac:dyDescent="0.3">
      <c r="B368" s="40" t="str">
        <f>'3. Labor Rates'!$B$53</f>
        <v>Additional Role 44</v>
      </c>
      <c r="C368" s="42"/>
      <c r="D368" s="51">
        <f>C368*'3. Labor Rates'!$C$53</f>
        <v>0</v>
      </c>
      <c r="E368" s="42"/>
      <c r="F368" s="51">
        <f>E368*'3. Labor Rates'!$D$53</f>
        <v>0</v>
      </c>
      <c r="G368" s="42"/>
      <c r="H368" s="51">
        <f>G368*'3. Labor Rates'!$E$53</f>
        <v>0</v>
      </c>
      <c r="I368" s="42"/>
      <c r="J368" s="51">
        <f>I368*'3. Labor Rates'!$F$53</f>
        <v>0</v>
      </c>
    </row>
    <row r="369" spans="2:10" x14ac:dyDescent="0.3">
      <c r="B369" s="40" t="str">
        <f>'3. Labor Rates'!$B$54</f>
        <v>Additional Role 45</v>
      </c>
      <c r="C369" s="42"/>
      <c r="D369" s="51">
        <f>C369*'3. Labor Rates'!$C$54</f>
        <v>0</v>
      </c>
      <c r="E369" s="42"/>
      <c r="F369" s="51">
        <f>E369*'3. Labor Rates'!$D$54</f>
        <v>0</v>
      </c>
      <c r="G369" s="42"/>
      <c r="H369" s="51">
        <f>G369*'3. Labor Rates'!$E$54</f>
        <v>0</v>
      </c>
      <c r="I369" s="42"/>
      <c r="J369" s="51">
        <f>I369*'3. Labor Rates'!$F$54</f>
        <v>0</v>
      </c>
    </row>
    <row r="370" spans="2:10" x14ac:dyDescent="0.3">
      <c r="B370" s="40" t="str">
        <f>'3. Labor Rates'!$B$55</f>
        <v>Additional Role 46</v>
      </c>
      <c r="C370" s="42"/>
      <c r="D370" s="51">
        <f>C370*'3. Labor Rates'!$C$55</f>
        <v>0</v>
      </c>
      <c r="E370" s="42"/>
      <c r="F370" s="51">
        <f>E370*'3. Labor Rates'!$D$55</f>
        <v>0</v>
      </c>
      <c r="G370" s="42"/>
      <c r="H370" s="51">
        <f>G370*'3. Labor Rates'!$E$55</f>
        <v>0</v>
      </c>
      <c r="I370" s="42"/>
      <c r="J370" s="51">
        <f>I370*'3. Labor Rates'!$F$55</f>
        <v>0</v>
      </c>
    </row>
    <row r="371" spans="2:10" x14ac:dyDescent="0.3">
      <c r="B371" s="40" t="str">
        <f>'3. Labor Rates'!$B$56</f>
        <v>Additional Role 47</v>
      </c>
      <c r="C371" s="42"/>
      <c r="D371" s="51">
        <f>C371*'3. Labor Rates'!$C$56</f>
        <v>0</v>
      </c>
      <c r="E371" s="42"/>
      <c r="F371" s="51">
        <f>E371*'3. Labor Rates'!$D$56</f>
        <v>0</v>
      </c>
      <c r="G371" s="42"/>
      <c r="H371" s="51">
        <f>G371*'3. Labor Rates'!$E$56</f>
        <v>0</v>
      </c>
      <c r="I371" s="42"/>
      <c r="J371" s="51">
        <f>I371*'3. Labor Rates'!$F$56</f>
        <v>0</v>
      </c>
    </row>
    <row r="372" spans="2:10" x14ac:dyDescent="0.3">
      <c r="B372" s="40" t="str">
        <f>'3. Labor Rates'!$B$57</f>
        <v>Additional Role 48</v>
      </c>
      <c r="C372" s="42"/>
      <c r="D372" s="51">
        <f>C372*'3. Labor Rates'!$C$57</f>
        <v>0</v>
      </c>
      <c r="E372" s="42"/>
      <c r="F372" s="51">
        <f>E372*'3. Labor Rates'!$D$57</f>
        <v>0</v>
      </c>
      <c r="G372" s="42"/>
      <c r="H372" s="51">
        <f>G372*'3. Labor Rates'!$E$57</f>
        <v>0</v>
      </c>
      <c r="I372" s="42"/>
      <c r="J372" s="51">
        <f>I372*'3. Labor Rates'!$F$57</f>
        <v>0</v>
      </c>
    </row>
    <row r="373" spans="2:10" x14ac:dyDescent="0.3">
      <c r="B373" s="40" t="str">
        <f>'3. Labor Rates'!$B$58</f>
        <v>Additional Role 49</v>
      </c>
      <c r="C373" s="42"/>
      <c r="D373" s="51">
        <f>C373*'3. Labor Rates'!$C$58</f>
        <v>0</v>
      </c>
      <c r="E373" s="42"/>
      <c r="F373" s="51">
        <f>E373*'3. Labor Rates'!$D$58</f>
        <v>0</v>
      </c>
      <c r="G373" s="42"/>
      <c r="H373" s="51">
        <f>G373*'3. Labor Rates'!$E$58</f>
        <v>0</v>
      </c>
      <c r="I373" s="42"/>
      <c r="J373" s="51">
        <f>I373*'3. Labor Rates'!$F$58</f>
        <v>0</v>
      </c>
    </row>
    <row r="374" spans="2:10" x14ac:dyDescent="0.3">
      <c r="B374" s="40" t="str">
        <f>'3. Labor Rates'!$B$59</f>
        <v>Additional Role 50</v>
      </c>
      <c r="C374" s="42"/>
      <c r="D374" s="51">
        <f>C374*'3. Labor Rates'!$C$59</f>
        <v>0</v>
      </c>
      <c r="E374" s="42"/>
      <c r="F374" s="51">
        <f>E374*'3. Labor Rates'!$D$59</f>
        <v>0</v>
      </c>
      <c r="G374" s="42"/>
      <c r="H374" s="51">
        <f>G374*'3. Labor Rates'!$E$59</f>
        <v>0</v>
      </c>
      <c r="I374" s="42"/>
      <c r="J374" s="51">
        <f>I374*'3. Labor Rates'!$F$59</f>
        <v>0</v>
      </c>
    </row>
    <row r="375" spans="2:10" ht="15" thickBot="1" x14ac:dyDescent="0.35">
      <c r="B375" s="52" t="s">
        <v>22</v>
      </c>
      <c r="C375" s="53">
        <f t="shared" ref="C375:J375" si="5">SUM(C324:C374)</f>
        <v>0</v>
      </c>
      <c r="D375" s="39">
        <f t="shared" si="5"/>
        <v>0</v>
      </c>
      <c r="E375" s="53">
        <f t="shared" si="5"/>
        <v>0</v>
      </c>
      <c r="F375" s="39">
        <f t="shared" si="5"/>
        <v>0</v>
      </c>
      <c r="G375" s="53">
        <f t="shared" si="5"/>
        <v>0</v>
      </c>
      <c r="H375" s="39">
        <f t="shared" si="5"/>
        <v>0</v>
      </c>
      <c r="I375" s="53">
        <f t="shared" si="5"/>
        <v>0</v>
      </c>
      <c r="J375" s="39">
        <f t="shared" si="5"/>
        <v>0</v>
      </c>
    </row>
    <row r="378" spans="2:10" ht="15.6" x14ac:dyDescent="0.3">
      <c r="B378" s="138" t="s">
        <v>71</v>
      </c>
      <c r="C378" s="139"/>
      <c r="D378" s="139"/>
      <c r="E378" s="139"/>
      <c r="F378" s="139"/>
      <c r="G378" s="139"/>
      <c r="H378" s="139"/>
      <c r="I378" s="139"/>
      <c r="J378" s="139"/>
    </row>
    <row r="379" spans="2:10" ht="15.9" customHeight="1" x14ac:dyDescent="0.3">
      <c r="B379" s="132"/>
      <c r="C379" s="134" t="s">
        <v>39</v>
      </c>
      <c r="D379" s="135"/>
      <c r="E379" s="135"/>
      <c r="F379" s="136"/>
      <c r="G379" s="135" t="s">
        <v>135</v>
      </c>
      <c r="H379" s="135"/>
      <c r="I379" s="135"/>
      <c r="J379" s="136"/>
    </row>
    <row r="380" spans="2:10" ht="15" customHeight="1" x14ac:dyDescent="0.3">
      <c r="B380" s="133"/>
      <c r="C380" s="137" t="s">
        <v>18</v>
      </c>
      <c r="D380" s="137"/>
      <c r="E380" s="137" t="s">
        <v>19</v>
      </c>
      <c r="F380" s="137"/>
      <c r="G380" s="137" t="s">
        <v>20</v>
      </c>
      <c r="H380" s="137"/>
      <c r="I380" s="137" t="s">
        <v>21</v>
      </c>
      <c r="J380" s="137"/>
    </row>
    <row r="381" spans="2:10" x14ac:dyDescent="0.3">
      <c r="B381" s="49" t="s">
        <v>24</v>
      </c>
      <c r="C381" s="50" t="s">
        <v>40</v>
      </c>
      <c r="D381" s="50" t="s">
        <v>41</v>
      </c>
      <c r="E381" s="50" t="s">
        <v>40</v>
      </c>
      <c r="F381" s="50" t="s">
        <v>41</v>
      </c>
      <c r="G381" s="50" t="s">
        <v>40</v>
      </c>
      <c r="H381" s="50" t="s">
        <v>41</v>
      </c>
      <c r="I381" s="50" t="s">
        <v>40</v>
      </c>
      <c r="J381" s="50" t="s">
        <v>41</v>
      </c>
    </row>
    <row r="382" spans="2:10" x14ac:dyDescent="0.3">
      <c r="B382" s="40" t="str">
        <f>'3. Labor Rates'!$B$9</f>
        <v>Account Manager</v>
      </c>
      <c r="C382" s="41"/>
      <c r="D382" s="51">
        <f>C382*'3. Labor Rates'!$C$9</f>
        <v>0</v>
      </c>
      <c r="E382" s="41"/>
      <c r="F382" s="51">
        <f>E382*'3. Labor Rates'!$D$9</f>
        <v>0</v>
      </c>
      <c r="G382" s="41"/>
      <c r="H382" s="51">
        <f>G382*'3. Labor Rates'!$E$9</f>
        <v>0</v>
      </c>
      <c r="I382" s="41"/>
      <c r="J382" s="51">
        <f>I382*'3. Labor Rates'!$F$9</f>
        <v>0</v>
      </c>
    </row>
    <row r="383" spans="2:10" x14ac:dyDescent="0.3">
      <c r="B383" s="40" t="str">
        <f>'3. Labor Rates'!$B$10</f>
        <v>Additional Role 1</v>
      </c>
      <c r="C383" s="41"/>
      <c r="D383" s="51">
        <f>C383*'3. Labor Rates'!$C$10</f>
        <v>0</v>
      </c>
      <c r="E383" s="41"/>
      <c r="F383" s="51">
        <f>E383*'3. Labor Rates'!$D$10</f>
        <v>0</v>
      </c>
      <c r="G383" s="41"/>
      <c r="H383" s="51">
        <f>G383*'3. Labor Rates'!$E$10</f>
        <v>0</v>
      </c>
      <c r="I383" s="41"/>
      <c r="J383" s="51">
        <f>I383*'3. Labor Rates'!$F$10</f>
        <v>0</v>
      </c>
    </row>
    <row r="384" spans="2:10" x14ac:dyDescent="0.3">
      <c r="B384" s="40" t="str">
        <f>'3. Labor Rates'!$B$11</f>
        <v>Additional Role 2</v>
      </c>
      <c r="C384" s="41"/>
      <c r="D384" s="51">
        <f>C384*'3. Labor Rates'!$C$11</f>
        <v>0</v>
      </c>
      <c r="E384" s="41"/>
      <c r="F384" s="51">
        <f>E384*'3. Labor Rates'!$D$11</f>
        <v>0</v>
      </c>
      <c r="G384" s="41"/>
      <c r="H384" s="51">
        <f>G384*'3. Labor Rates'!$E$11</f>
        <v>0</v>
      </c>
      <c r="I384" s="41"/>
      <c r="J384" s="51">
        <f>I384*'3. Labor Rates'!$F$11</f>
        <v>0</v>
      </c>
    </row>
    <row r="385" spans="2:10" x14ac:dyDescent="0.3">
      <c r="B385" s="40" t="str">
        <f>'3. Labor Rates'!$B$12</f>
        <v>Additional Role 3</v>
      </c>
      <c r="C385" s="41"/>
      <c r="D385" s="51">
        <f>C385*'3. Labor Rates'!$C$12</f>
        <v>0</v>
      </c>
      <c r="E385" s="41"/>
      <c r="F385" s="51">
        <f>E385*'3. Labor Rates'!$D$12</f>
        <v>0</v>
      </c>
      <c r="G385" s="41"/>
      <c r="H385" s="51">
        <f>G385*'3. Labor Rates'!$E$12</f>
        <v>0</v>
      </c>
      <c r="I385" s="41"/>
      <c r="J385" s="51">
        <f>I385*'3. Labor Rates'!$F$12</f>
        <v>0</v>
      </c>
    </row>
    <row r="386" spans="2:10" x14ac:dyDescent="0.3">
      <c r="B386" s="40" t="str">
        <f>'3. Labor Rates'!$B$13</f>
        <v>Additional Role 4</v>
      </c>
      <c r="C386" s="41"/>
      <c r="D386" s="51">
        <f>C386*'3. Labor Rates'!$C$13</f>
        <v>0</v>
      </c>
      <c r="E386" s="41"/>
      <c r="F386" s="51">
        <f>E386*'3. Labor Rates'!$D$13</f>
        <v>0</v>
      </c>
      <c r="G386" s="41"/>
      <c r="H386" s="51">
        <f>G386*'3. Labor Rates'!$E$13</f>
        <v>0</v>
      </c>
      <c r="I386" s="41"/>
      <c r="J386" s="51">
        <f>I386*'3. Labor Rates'!$F$13</f>
        <v>0</v>
      </c>
    </row>
    <row r="387" spans="2:10" x14ac:dyDescent="0.3">
      <c r="B387" s="40" t="str">
        <f>'3. Labor Rates'!$B$14</f>
        <v>Additional Role 5</v>
      </c>
      <c r="C387" s="41"/>
      <c r="D387" s="51">
        <f>C387*'3. Labor Rates'!$C$14</f>
        <v>0</v>
      </c>
      <c r="E387" s="41"/>
      <c r="F387" s="51">
        <f>E387*'3. Labor Rates'!$D$14</f>
        <v>0</v>
      </c>
      <c r="G387" s="41"/>
      <c r="H387" s="51">
        <f>G387*'3. Labor Rates'!$E$14</f>
        <v>0</v>
      </c>
      <c r="I387" s="41"/>
      <c r="J387" s="51">
        <f>I387*'3. Labor Rates'!$F$14</f>
        <v>0</v>
      </c>
    </row>
    <row r="388" spans="2:10" x14ac:dyDescent="0.3">
      <c r="B388" s="40" t="str">
        <f>'3. Labor Rates'!$B$15</f>
        <v>Additional Role 6</v>
      </c>
      <c r="C388" s="41"/>
      <c r="D388" s="51">
        <f>C388*'3. Labor Rates'!$C$15</f>
        <v>0</v>
      </c>
      <c r="E388" s="41"/>
      <c r="F388" s="51">
        <f>E388*'3. Labor Rates'!$D$15</f>
        <v>0</v>
      </c>
      <c r="G388" s="41"/>
      <c r="H388" s="51">
        <f>G388*'3. Labor Rates'!$E$15</f>
        <v>0</v>
      </c>
      <c r="I388" s="41"/>
      <c r="J388" s="51">
        <f>I388*'3. Labor Rates'!$F$15</f>
        <v>0</v>
      </c>
    </row>
    <row r="389" spans="2:10" x14ac:dyDescent="0.3">
      <c r="B389" s="40" t="str">
        <f>'3. Labor Rates'!$B$16</f>
        <v>Additional Role 7</v>
      </c>
      <c r="C389" s="41"/>
      <c r="D389" s="51">
        <f>C389*'3. Labor Rates'!$C$16</f>
        <v>0</v>
      </c>
      <c r="E389" s="41"/>
      <c r="F389" s="51">
        <f>E389*'3. Labor Rates'!$D$16</f>
        <v>0</v>
      </c>
      <c r="G389" s="41"/>
      <c r="H389" s="51">
        <f>G389*'3. Labor Rates'!$E$16</f>
        <v>0</v>
      </c>
      <c r="I389" s="41"/>
      <c r="J389" s="51">
        <f>I389*'3. Labor Rates'!$F$16</f>
        <v>0</v>
      </c>
    </row>
    <row r="390" spans="2:10" x14ac:dyDescent="0.3">
      <c r="B390" s="40" t="str">
        <f>'3. Labor Rates'!$B$17</f>
        <v>Additional Role 8</v>
      </c>
      <c r="C390" s="41"/>
      <c r="D390" s="51">
        <f>C390*'3. Labor Rates'!$C$17</f>
        <v>0</v>
      </c>
      <c r="E390" s="41"/>
      <c r="F390" s="51">
        <f>E390*'3. Labor Rates'!$D$17</f>
        <v>0</v>
      </c>
      <c r="G390" s="41"/>
      <c r="H390" s="51">
        <f>G390*'3. Labor Rates'!$E$17</f>
        <v>0</v>
      </c>
      <c r="I390" s="41"/>
      <c r="J390" s="51">
        <f>I390*'3. Labor Rates'!$F$17</f>
        <v>0</v>
      </c>
    </row>
    <row r="391" spans="2:10" x14ac:dyDescent="0.3">
      <c r="B391" s="40" t="str">
        <f>'3. Labor Rates'!$B$18</f>
        <v>Additional Role 9</v>
      </c>
      <c r="C391" s="41"/>
      <c r="D391" s="51">
        <f>C391*'3. Labor Rates'!$C$18</f>
        <v>0</v>
      </c>
      <c r="E391" s="41"/>
      <c r="F391" s="51">
        <f>E391*'3. Labor Rates'!$D$18</f>
        <v>0</v>
      </c>
      <c r="G391" s="41"/>
      <c r="H391" s="51">
        <f>G391*'3. Labor Rates'!$E$18</f>
        <v>0</v>
      </c>
      <c r="I391" s="41"/>
      <c r="J391" s="51">
        <f>I391*'3. Labor Rates'!$F$18</f>
        <v>0</v>
      </c>
    </row>
    <row r="392" spans="2:10" x14ac:dyDescent="0.3">
      <c r="B392" s="40" t="str">
        <f>'3. Labor Rates'!$B$19</f>
        <v>Additional Role 10</v>
      </c>
      <c r="C392" s="41"/>
      <c r="D392" s="51">
        <f>C392*'3. Labor Rates'!$C$19</f>
        <v>0</v>
      </c>
      <c r="E392" s="41"/>
      <c r="F392" s="51">
        <f>E392*'3. Labor Rates'!$D$19</f>
        <v>0</v>
      </c>
      <c r="G392" s="41"/>
      <c r="H392" s="51">
        <f>G392*'3. Labor Rates'!$E$19</f>
        <v>0</v>
      </c>
      <c r="I392" s="41"/>
      <c r="J392" s="51">
        <f>I392*'3. Labor Rates'!$F$19</f>
        <v>0</v>
      </c>
    </row>
    <row r="393" spans="2:10" x14ac:dyDescent="0.3">
      <c r="B393" s="40" t="str">
        <f>'3. Labor Rates'!$B$20</f>
        <v>Additional Role 11</v>
      </c>
      <c r="C393" s="41"/>
      <c r="D393" s="51">
        <f>C393*'3. Labor Rates'!$C$20</f>
        <v>0</v>
      </c>
      <c r="E393" s="41"/>
      <c r="F393" s="51">
        <f>E393*'3. Labor Rates'!$D$20</f>
        <v>0</v>
      </c>
      <c r="G393" s="41"/>
      <c r="H393" s="51">
        <f>G393*'3. Labor Rates'!$E$20</f>
        <v>0</v>
      </c>
      <c r="I393" s="41"/>
      <c r="J393" s="51">
        <f>I393*'3. Labor Rates'!$F$20</f>
        <v>0</v>
      </c>
    </row>
    <row r="394" spans="2:10" x14ac:dyDescent="0.3">
      <c r="B394" s="40" t="str">
        <f>'3. Labor Rates'!$B$21</f>
        <v>Additional Role 12</v>
      </c>
      <c r="C394" s="41"/>
      <c r="D394" s="51">
        <f>C394*'3. Labor Rates'!$C$21</f>
        <v>0</v>
      </c>
      <c r="E394" s="41"/>
      <c r="F394" s="51">
        <f>E394*'3. Labor Rates'!$D$21</f>
        <v>0</v>
      </c>
      <c r="G394" s="41"/>
      <c r="H394" s="51">
        <f>G394*'3. Labor Rates'!$E$21</f>
        <v>0</v>
      </c>
      <c r="I394" s="41"/>
      <c r="J394" s="51">
        <f>I394*'3. Labor Rates'!$F$21</f>
        <v>0</v>
      </c>
    </row>
    <row r="395" spans="2:10" x14ac:dyDescent="0.3">
      <c r="B395" s="40" t="str">
        <f>'3. Labor Rates'!$B$22</f>
        <v>Additional Role 13</v>
      </c>
      <c r="C395" s="41"/>
      <c r="D395" s="51">
        <f>C395*'3. Labor Rates'!$C$22</f>
        <v>0</v>
      </c>
      <c r="E395" s="41"/>
      <c r="F395" s="51">
        <f>E395*'3. Labor Rates'!$D$22</f>
        <v>0</v>
      </c>
      <c r="G395" s="41"/>
      <c r="H395" s="51">
        <f>G395*'3. Labor Rates'!$E$22</f>
        <v>0</v>
      </c>
      <c r="I395" s="41"/>
      <c r="J395" s="51">
        <f>I395*'3. Labor Rates'!$F$22</f>
        <v>0</v>
      </c>
    </row>
    <row r="396" spans="2:10" x14ac:dyDescent="0.3">
      <c r="B396" s="40" t="str">
        <f>'3. Labor Rates'!$B$23</f>
        <v>Additional Role 14</v>
      </c>
      <c r="C396" s="42"/>
      <c r="D396" s="51">
        <f>C396*'3. Labor Rates'!$C$23</f>
        <v>0</v>
      </c>
      <c r="E396" s="42"/>
      <c r="F396" s="51">
        <f>E396*'3. Labor Rates'!$D$23</f>
        <v>0</v>
      </c>
      <c r="G396" s="42"/>
      <c r="H396" s="51">
        <f>G396*'3. Labor Rates'!$E$23</f>
        <v>0</v>
      </c>
      <c r="I396" s="42"/>
      <c r="J396" s="51">
        <f>I396*'3. Labor Rates'!$F$23</f>
        <v>0</v>
      </c>
    </row>
    <row r="397" spans="2:10" x14ac:dyDescent="0.3">
      <c r="B397" s="40" t="str">
        <f>'3. Labor Rates'!$B$24</f>
        <v>Additional Role 15</v>
      </c>
      <c r="C397" s="42"/>
      <c r="D397" s="51">
        <f>C397*'3. Labor Rates'!$C$24</f>
        <v>0</v>
      </c>
      <c r="E397" s="42"/>
      <c r="F397" s="51">
        <f>E397*'3. Labor Rates'!$D$24</f>
        <v>0</v>
      </c>
      <c r="G397" s="42"/>
      <c r="H397" s="51">
        <f>G397*'3. Labor Rates'!$E$24</f>
        <v>0</v>
      </c>
      <c r="I397" s="42"/>
      <c r="J397" s="51">
        <f>I397*'3. Labor Rates'!$F$24</f>
        <v>0</v>
      </c>
    </row>
    <row r="398" spans="2:10" x14ac:dyDescent="0.3">
      <c r="B398" s="40" t="str">
        <f>'3. Labor Rates'!$B$25</f>
        <v>Additional Role 16</v>
      </c>
      <c r="C398" s="42"/>
      <c r="D398" s="51">
        <f>C398*'3. Labor Rates'!$C$25</f>
        <v>0</v>
      </c>
      <c r="E398" s="42"/>
      <c r="F398" s="51">
        <f>E398*'3. Labor Rates'!$D$25</f>
        <v>0</v>
      </c>
      <c r="G398" s="42"/>
      <c r="H398" s="51">
        <f>G398*'3. Labor Rates'!$E$25</f>
        <v>0</v>
      </c>
      <c r="I398" s="42"/>
      <c r="J398" s="51">
        <f>I398*'3. Labor Rates'!$F$25</f>
        <v>0</v>
      </c>
    </row>
    <row r="399" spans="2:10" x14ac:dyDescent="0.3">
      <c r="B399" s="40" t="str">
        <f>'3. Labor Rates'!$B$26</f>
        <v>Additional Role 17</v>
      </c>
      <c r="C399" s="42"/>
      <c r="D399" s="51">
        <f>C399*'3. Labor Rates'!$C$26</f>
        <v>0</v>
      </c>
      <c r="E399" s="42"/>
      <c r="F399" s="51">
        <f>E399*'3. Labor Rates'!$D$26</f>
        <v>0</v>
      </c>
      <c r="G399" s="42"/>
      <c r="H399" s="51">
        <f>G399*'3. Labor Rates'!$E$26</f>
        <v>0</v>
      </c>
      <c r="I399" s="42"/>
      <c r="J399" s="51">
        <f>I399*'3. Labor Rates'!$F$26</f>
        <v>0</v>
      </c>
    </row>
    <row r="400" spans="2:10" x14ac:dyDescent="0.3">
      <c r="B400" s="40" t="str">
        <f>'3. Labor Rates'!$B$27</f>
        <v>Additional Role 18</v>
      </c>
      <c r="C400" s="42"/>
      <c r="D400" s="51">
        <f>C400*'3. Labor Rates'!$C$27</f>
        <v>0</v>
      </c>
      <c r="E400" s="42"/>
      <c r="F400" s="51">
        <f>E400*'3. Labor Rates'!$D$27</f>
        <v>0</v>
      </c>
      <c r="G400" s="42"/>
      <c r="H400" s="51">
        <f>G400*'3. Labor Rates'!$E$27</f>
        <v>0</v>
      </c>
      <c r="I400" s="42"/>
      <c r="J400" s="51">
        <f>I400*'3. Labor Rates'!$F$27</f>
        <v>0</v>
      </c>
    </row>
    <row r="401" spans="2:10" x14ac:dyDescent="0.3">
      <c r="B401" s="40" t="str">
        <f>'3. Labor Rates'!$B$28</f>
        <v>Additional Role 19</v>
      </c>
      <c r="C401" s="42"/>
      <c r="D401" s="51">
        <f>C401*'3. Labor Rates'!$C$28</f>
        <v>0</v>
      </c>
      <c r="E401" s="42"/>
      <c r="F401" s="51">
        <f>E401*'3. Labor Rates'!$D$28</f>
        <v>0</v>
      </c>
      <c r="G401" s="42"/>
      <c r="H401" s="51">
        <f>G401*'3. Labor Rates'!$E$28</f>
        <v>0</v>
      </c>
      <c r="I401" s="42"/>
      <c r="J401" s="51">
        <f>I401*'3. Labor Rates'!$F$28</f>
        <v>0</v>
      </c>
    </row>
    <row r="402" spans="2:10" x14ac:dyDescent="0.3">
      <c r="B402" s="40" t="str">
        <f>'3. Labor Rates'!$B$29</f>
        <v>Additional Role 20</v>
      </c>
      <c r="C402" s="42"/>
      <c r="D402" s="51">
        <f>C402*'3. Labor Rates'!$C$29</f>
        <v>0</v>
      </c>
      <c r="E402" s="42"/>
      <c r="F402" s="51">
        <f>E402*'3. Labor Rates'!$D$29</f>
        <v>0</v>
      </c>
      <c r="G402" s="42"/>
      <c r="H402" s="51">
        <f>G402*'3. Labor Rates'!$E$29</f>
        <v>0</v>
      </c>
      <c r="I402" s="42"/>
      <c r="J402" s="51">
        <f>I402*'3. Labor Rates'!$F$29</f>
        <v>0</v>
      </c>
    </row>
    <row r="403" spans="2:10" x14ac:dyDescent="0.3">
      <c r="B403" s="40" t="str">
        <f>'3. Labor Rates'!$B$30</f>
        <v>Additional Role 21</v>
      </c>
      <c r="C403" s="42"/>
      <c r="D403" s="51">
        <f>C403*'3. Labor Rates'!$C$30</f>
        <v>0</v>
      </c>
      <c r="E403" s="42"/>
      <c r="F403" s="51">
        <f>E403*'3. Labor Rates'!$D$30</f>
        <v>0</v>
      </c>
      <c r="G403" s="42"/>
      <c r="H403" s="51">
        <f>G403*'3. Labor Rates'!$E$30</f>
        <v>0</v>
      </c>
      <c r="I403" s="42"/>
      <c r="J403" s="51">
        <f>I403*'3. Labor Rates'!$F$30</f>
        <v>0</v>
      </c>
    </row>
    <row r="404" spans="2:10" x14ac:dyDescent="0.3">
      <c r="B404" s="40" t="str">
        <f>'3. Labor Rates'!$B$31</f>
        <v>Additional Role 22</v>
      </c>
      <c r="C404" s="42"/>
      <c r="D404" s="51">
        <f>C404*'3. Labor Rates'!$C$31</f>
        <v>0</v>
      </c>
      <c r="E404" s="42"/>
      <c r="F404" s="51">
        <f>E404*'3. Labor Rates'!$D$31</f>
        <v>0</v>
      </c>
      <c r="G404" s="42"/>
      <c r="H404" s="51">
        <f>G404*'3. Labor Rates'!$E$31</f>
        <v>0</v>
      </c>
      <c r="I404" s="42"/>
      <c r="J404" s="51">
        <f>I404*'3. Labor Rates'!$F$31</f>
        <v>0</v>
      </c>
    </row>
    <row r="405" spans="2:10" x14ac:dyDescent="0.3">
      <c r="B405" s="40" t="str">
        <f>'3. Labor Rates'!$B$32</f>
        <v>Additional Role 23</v>
      </c>
      <c r="C405" s="42"/>
      <c r="D405" s="51">
        <f>C405*'3. Labor Rates'!$C$32</f>
        <v>0</v>
      </c>
      <c r="E405" s="42"/>
      <c r="F405" s="51">
        <f>E405*'3. Labor Rates'!$D$32</f>
        <v>0</v>
      </c>
      <c r="G405" s="42"/>
      <c r="H405" s="51">
        <f>G405*'3. Labor Rates'!$E$32</f>
        <v>0</v>
      </c>
      <c r="I405" s="42"/>
      <c r="J405" s="51">
        <f>I405*'3. Labor Rates'!$F$32</f>
        <v>0</v>
      </c>
    </row>
    <row r="406" spans="2:10" x14ac:dyDescent="0.3">
      <c r="B406" s="40" t="str">
        <f>'3. Labor Rates'!$B$33</f>
        <v>Additional Role 24</v>
      </c>
      <c r="C406" s="42"/>
      <c r="D406" s="51">
        <f>C406*'3. Labor Rates'!$C$33</f>
        <v>0</v>
      </c>
      <c r="E406" s="42"/>
      <c r="F406" s="51">
        <f>E406*'3. Labor Rates'!$D$33</f>
        <v>0</v>
      </c>
      <c r="G406" s="42"/>
      <c r="H406" s="51">
        <f>G406*'3. Labor Rates'!$E$33</f>
        <v>0</v>
      </c>
      <c r="I406" s="42"/>
      <c r="J406" s="51">
        <f>I406*'3. Labor Rates'!$F$33</f>
        <v>0</v>
      </c>
    </row>
    <row r="407" spans="2:10" x14ac:dyDescent="0.3">
      <c r="B407" s="40" t="str">
        <f>'3. Labor Rates'!$B$34</f>
        <v>Additional Role 25</v>
      </c>
      <c r="C407" s="42"/>
      <c r="D407" s="51">
        <f>C407*'3. Labor Rates'!$C$34</f>
        <v>0</v>
      </c>
      <c r="E407" s="42"/>
      <c r="F407" s="51">
        <f>E407*'3. Labor Rates'!$D$34</f>
        <v>0</v>
      </c>
      <c r="G407" s="42"/>
      <c r="H407" s="51">
        <f>G407*'3. Labor Rates'!$E$34</f>
        <v>0</v>
      </c>
      <c r="I407" s="42"/>
      <c r="J407" s="51">
        <f>I407*'3. Labor Rates'!$F$34</f>
        <v>0</v>
      </c>
    </row>
    <row r="408" spans="2:10" x14ac:dyDescent="0.3">
      <c r="B408" s="40" t="str">
        <f>'3. Labor Rates'!$B$35</f>
        <v>Additional Role 26</v>
      </c>
      <c r="C408" s="42"/>
      <c r="D408" s="51">
        <f>C408*'3. Labor Rates'!$C$35</f>
        <v>0</v>
      </c>
      <c r="E408" s="42"/>
      <c r="F408" s="51">
        <f>E408*'3. Labor Rates'!$D$35</f>
        <v>0</v>
      </c>
      <c r="G408" s="42"/>
      <c r="H408" s="51">
        <f>G408*'3. Labor Rates'!$E$35</f>
        <v>0</v>
      </c>
      <c r="I408" s="42"/>
      <c r="J408" s="51">
        <f>I408*'3. Labor Rates'!$F$35</f>
        <v>0</v>
      </c>
    </row>
    <row r="409" spans="2:10" x14ac:dyDescent="0.3">
      <c r="B409" s="40" t="str">
        <f>'3. Labor Rates'!$B$36</f>
        <v>Additional Role 27</v>
      </c>
      <c r="C409" s="42"/>
      <c r="D409" s="51">
        <f>C409*'3. Labor Rates'!$C$36</f>
        <v>0</v>
      </c>
      <c r="E409" s="42"/>
      <c r="F409" s="51">
        <f>E409*'3. Labor Rates'!$D$36</f>
        <v>0</v>
      </c>
      <c r="G409" s="42"/>
      <c r="H409" s="51">
        <f>G409*'3. Labor Rates'!$E$36</f>
        <v>0</v>
      </c>
      <c r="I409" s="42"/>
      <c r="J409" s="51">
        <f>I409*'3. Labor Rates'!$F$36</f>
        <v>0</v>
      </c>
    </row>
    <row r="410" spans="2:10" x14ac:dyDescent="0.3">
      <c r="B410" s="40" t="str">
        <f>'3. Labor Rates'!$B$37</f>
        <v>Additional Role 28</v>
      </c>
      <c r="C410" s="42"/>
      <c r="D410" s="51">
        <f>C410*'3. Labor Rates'!$C$37</f>
        <v>0</v>
      </c>
      <c r="E410" s="42"/>
      <c r="F410" s="51">
        <f>E410*'3. Labor Rates'!$D$37</f>
        <v>0</v>
      </c>
      <c r="G410" s="42"/>
      <c r="H410" s="51">
        <f>G410*'3. Labor Rates'!$E$37</f>
        <v>0</v>
      </c>
      <c r="I410" s="42"/>
      <c r="J410" s="51">
        <f>I410*'3. Labor Rates'!$F$37</f>
        <v>0</v>
      </c>
    </row>
    <row r="411" spans="2:10" x14ac:dyDescent="0.3">
      <c r="B411" s="40" t="str">
        <f>'3. Labor Rates'!$B$38</f>
        <v>Additional Role 29</v>
      </c>
      <c r="C411" s="42"/>
      <c r="D411" s="51">
        <f>C411*'3. Labor Rates'!$C$38</f>
        <v>0</v>
      </c>
      <c r="E411" s="42"/>
      <c r="F411" s="51">
        <f>E411*'3. Labor Rates'!$D$38</f>
        <v>0</v>
      </c>
      <c r="G411" s="42"/>
      <c r="H411" s="51">
        <f>G411*'3. Labor Rates'!$E$38</f>
        <v>0</v>
      </c>
      <c r="I411" s="42"/>
      <c r="J411" s="51">
        <f>I411*'3. Labor Rates'!$F$38</f>
        <v>0</v>
      </c>
    </row>
    <row r="412" spans="2:10" x14ac:dyDescent="0.3">
      <c r="B412" s="40" t="str">
        <f>'3. Labor Rates'!$B$39</f>
        <v>Additional Role 30</v>
      </c>
      <c r="C412" s="42"/>
      <c r="D412" s="51">
        <f>C412*'3. Labor Rates'!$C$39</f>
        <v>0</v>
      </c>
      <c r="E412" s="42"/>
      <c r="F412" s="51">
        <f>E412*'3. Labor Rates'!$D$39</f>
        <v>0</v>
      </c>
      <c r="G412" s="42"/>
      <c r="H412" s="51">
        <f>G412*'3. Labor Rates'!$E$39</f>
        <v>0</v>
      </c>
      <c r="I412" s="42"/>
      <c r="J412" s="51">
        <f>I412*'3. Labor Rates'!$F$39</f>
        <v>0</v>
      </c>
    </row>
    <row r="413" spans="2:10" x14ac:dyDescent="0.3">
      <c r="B413" s="40" t="str">
        <f>'3. Labor Rates'!$B$40</f>
        <v>Additional Role 31</v>
      </c>
      <c r="C413" s="42"/>
      <c r="D413" s="51">
        <f>C413*'3. Labor Rates'!$C$40</f>
        <v>0</v>
      </c>
      <c r="E413" s="42"/>
      <c r="F413" s="51">
        <f>E413*'3. Labor Rates'!$D$40</f>
        <v>0</v>
      </c>
      <c r="G413" s="42"/>
      <c r="H413" s="51">
        <f>G413*'3. Labor Rates'!$E$40</f>
        <v>0</v>
      </c>
      <c r="I413" s="42"/>
      <c r="J413" s="51">
        <f>I413*'3. Labor Rates'!$F$40</f>
        <v>0</v>
      </c>
    </row>
    <row r="414" spans="2:10" x14ac:dyDescent="0.3">
      <c r="B414" s="40" t="str">
        <f>'3. Labor Rates'!$B$41</f>
        <v>Additional Role 32</v>
      </c>
      <c r="C414" s="42"/>
      <c r="D414" s="51">
        <f>C414*'3. Labor Rates'!$C$41</f>
        <v>0</v>
      </c>
      <c r="E414" s="42"/>
      <c r="F414" s="51">
        <f>E414*'3. Labor Rates'!$D$41</f>
        <v>0</v>
      </c>
      <c r="G414" s="42"/>
      <c r="H414" s="51">
        <f>G414*'3. Labor Rates'!$E$41</f>
        <v>0</v>
      </c>
      <c r="I414" s="42"/>
      <c r="J414" s="51">
        <f>I414*'3. Labor Rates'!$F$41</f>
        <v>0</v>
      </c>
    </row>
    <row r="415" spans="2:10" x14ac:dyDescent="0.3">
      <c r="B415" s="40" t="str">
        <f>'3. Labor Rates'!$B$42</f>
        <v>Additional Role 33</v>
      </c>
      <c r="C415" s="42"/>
      <c r="D415" s="51">
        <f>C415*'3. Labor Rates'!$C$42</f>
        <v>0</v>
      </c>
      <c r="E415" s="42"/>
      <c r="F415" s="51">
        <f>E415*'3. Labor Rates'!$D$42</f>
        <v>0</v>
      </c>
      <c r="G415" s="42"/>
      <c r="H415" s="51">
        <f>G415*'3. Labor Rates'!$E$42</f>
        <v>0</v>
      </c>
      <c r="I415" s="42"/>
      <c r="J415" s="51">
        <f>I415*'3. Labor Rates'!$F$42</f>
        <v>0</v>
      </c>
    </row>
    <row r="416" spans="2:10" x14ac:dyDescent="0.3">
      <c r="B416" s="40" t="str">
        <f>'3. Labor Rates'!$B$43</f>
        <v>Additional Role 34</v>
      </c>
      <c r="C416" s="42"/>
      <c r="D416" s="51">
        <f>C416*'3. Labor Rates'!$C$43</f>
        <v>0</v>
      </c>
      <c r="E416" s="42"/>
      <c r="F416" s="51">
        <f>E416*'3. Labor Rates'!$D$43</f>
        <v>0</v>
      </c>
      <c r="G416" s="42"/>
      <c r="H416" s="51">
        <f>G416*'3. Labor Rates'!$E$43</f>
        <v>0</v>
      </c>
      <c r="I416" s="42"/>
      <c r="J416" s="51">
        <f>I416*'3. Labor Rates'!$F$43</f>
        <v>0</v>
      </c>
    </row>
    <row r="417" spans="2:10" x14ac:dyDescent="0.3">
      <c r="B417" s="40" t="str">
        <f>'3. Labor Rates'!$B$44</f>
        <v>Additional Role 35</v>
      </c>
      <c r="C417" s="42"/>
      <c r="D417" s="51">
        <f>C417*'3. Labor Rates'!$C$44</f>
        <v>0</v>
      </c>
      <c r="E417" s="42"/>
      <c r="F417" s="51">
        <f>E417*'3. Labor Rates'!$D$44</f>
        <v>0</v>
      </c>
      <c r="G417" s="42"/>
      <c r="H417" s="51">
        <f>G417*'3. Labor Rates'!$E$44</f>
        <v>0</v>
      </c>
      <c r="I417" s="42"/>
      <c r="J417" s="51">
        <f>I417*'3. Labor Rates'!$F$44</f>
        <v>0</v>
      </c>
    </row>
    <row r="418" spans="2:10" x14ac:dyDescent="0.3">
      <c r="B418" s="40" t="str">
        <f>'3. Labor Rates'!$B$45</f>
        <v>Additional Role 36</v>
      </c>
      <c r="C418" s="42"/>
      <c r="D418" s="51">
        <f>C418*'3. Labor Rates'!$C$45</f>
        <v>0</v>
      </c>
      <c r="E418" s="42"/>
      <c r="F418" s="51">
        <f>E418*'3. Labor Rates'!$D$45</f>
        <v>0</v>
      </c>
      <c r="G418" s="42"/>
      <c r="H418" s="51">
        <f>G418*'3. Labor Rates'!$E$45</f>
        <v>0</v>
      </c>
      <c r="I418" s="42"/>
      <c r="J418" s="51">
        <f>I418*'3. Labor Rates'!$F$45</f>
        <v>0</v>
      </c>
    </row>
    <row r="419" spans="2:10" x14ac:dyDescent="0.3">
      <c r="B419" s="40" t="str">
        <f>'3. Labor Rates'!$B$46</f>
        <v>Additional Role 37</v>
      </c>
      <c r="C419" s="42"/>
      <c r="D419" s="51">
        <f>C419*'3. Labor Rates'!$C$46</f>
        <v>0</v>
      </c>
      <c r="E419" s="42"/>
      <c r="F419" s="51">
        <f>E419*'3. Labor Rates'!$D$46</f>
        <v>0</v>
      </c>
      <c r="G419" s="42"/>
      <c r="H419" s="51">
        <f>G419*'3. Labor Rates'!$E$46</f>
        <v>0</v>
      </c>
      <c r="I419" s="42"/>
      <c r="J419" s="51">
        <f>I419*'3. Labor Rates'!$F$46</f>
        <v>0</v>
      </c>
    </row>
    <row r="420" spans="2:10" x14ac:dyDescent="0.3">
      <c r="B420" s="40" t="str">
        <f>'3. Labor Rates'!$B$47</f>
        <v>Additional Role 38</v>
      </c>
      <c r="C420" s="42"/>
      <c r="D420" s="51">
        <f>C420*'3. Labor Rates'!$C$47</f>
        <v>0</v>
      </c>
      <c r="E420" s="42"/>
      <c r="F420" s="51">
        <f>E420*'3. Labor Rates'!$D$47</f>
        <v>0</v>
      </c>
      <c r="G420" s="42"/>
      <c r="H420" s="51">
        <f>G420*'3. Labor Rates'!$E$47</f>
        <v>0</v>
      </c>
      <c r="I420" s="42"/>
      <c r="J420" s="51">
        <f>I420*'3. Labor Rates'!$F$47</f>
        <v>0</v>
      </c>
    </row>
    <row r="421" spans="2:10" x14ac:dyDescent="0.3">
      <c r="B421" s="40" t="str">
        <f>'3. Labor Rates'!$B$48</f>
        <v>Additional Role 39</v>
      </c>
      <c r="C421" s="42"/>
      <c r="D421" s="51">
        <f>C421*'3. Labor Rates'!$C$48</f>
        <v>0</v>
      </c>
      <c r="E421" s="42"/>
      <c r="F421" s="51">
        <f>E421*'3. Labor Rates'!$D$48</f>
        <v>0</v>
      </c>
      <c r="G421" s="42"/>
      <c r="H421" s="51">
        <f>G421*'3. Labor Rates'!$E$48</f>
        <v>0</v>
      </c>
      <c r="I421" s="42"/>
      <c r="J421" s="51">
        <f>I421*'3. Labor Rates'!$F$48</f>
        <v>0</v>
      </c>
    </row>
    <row r="422" spans="2:10" x14ac:dyDescent="0.3">
      <c r="B422" s="40" t="str">
        <f>'3. Labor Rates'!$B$49</f>
        <v>Additional Role 40</v>
      </c>
      <c r="C422" s="42"/>
      <c r="D422" s="51">
        <f>C422*'3. Labor Rates'!$C$49</f>
        <v>0</v>
      </c>
      <c r="E422" s="42"/>
      <c r="F422" s="51">
        <f>E422*'3. Labor Rates'!$D$49</f>
        <v>0</v>
      </c>
      <c r="G422" s="42"/>
      <c r="H422" s="51">
        <f>G422*'3. Labor Rates'!$E$49</f>
        <v>0</v>
      </c>
      <c r="I422" s="42"/>
      <c r="J422" s="51">
        <f>I422*'3. Labor Rates'!$F$49</f>
        <v>0</v>
      </c>
    </row>
    <row r="423" spans="2:10" x14ac:dyDescent="0.3">
      <c r="B423" s="40" t="str">
        <f>'3. Labor Rates'!$B$50</f>
        <v>Additional Role 41</v>
      </c>
      <c r="C423" s="42"/>
      <c r="D423" s="51">
        <f>C423*'3. Labor Rates'!$C$50</f>
        <v>0</v>
      </c>
      <c r="E423" s="42"/>
      <c r="F423" s="51">
        <f>E423*'3. Labor Rates'!$D$50</f>
        <v>0</v>
      </c>
      <c r="G423" s="42"/>
      <c r="H423" s="51">
        <f>G423*'3. Labor Rates'!$E$50</f>
        <v>0</v>
      </c>
      <c r="I423" s="42"/>
      <c r="J423" s="51">
        <f>I423*'3. Labor Rates'!$F$50</f>
        <v>0</v>
      </c>
    </row>
    <row r="424" spans="2:10" x14ac:dyDescent="0.3">
      <c r="B424" s="40" t="str">
        <f>'3. Labor Rates'!$B$51</f>
        <v>Additional Role 42</v>
      </c>
      <c r="C424" s="42"/>
      <c r="D424" s="51">
        <f>C424*'3. Labor Rates'!$C$51</f>
        <v>0</v>
      </c>
      <c r="E424" s="42"/>
      <c r="F424" s="51">
        <f>E424*'3. Labor Rates'!$D$51</f>
        <v>0</v>
      </c>
      <c r="G424" s="42"/>
      <c r="H424" s="51">
        <f>G424*'3. Labor Rates'!$E$51</f>
        <v>0</v>
      </c>
      <c r="I424" s="42"/>
      <c r="J424" s="51">
        <f>I424*'3. Labor Rates'!$F$51</f>
        <v>0</v>
      </c>
    </row>
    <row r="425" spans="2:10" x14ac:dyDescent="0.3">
      <c r="B425" s="40" t="str">
        <f>'3. Labor Rates'!$B$52</f>
        <v>Additional Role 43</v>
      </c>
      <c r="C425" s="42"/>
      <c r="D425" s="51">
        <f>C425*'3. Labor Rates'!$C$52</f>
        <v>0</v>
      </c>
      <c r="E425" s="42"/>
      <c r="F425" s="51">
        <f>E425*'3. Labor Rates'!$D$52</f>
        <v>0</v>
      </c>
      <c r="G425" s="42"/>
      <c r="H425" s="51">
        <f>G425*'3. Labor Rates'!$E$52</f>
        <v>0</v>
      </c>
      <c r="I425" s="42"/>
      <c r="J425" s="51">
        <f>I425*'3. Labor Rates'!$F$52</f>
        <v>0</v>
      </c>
    </row>
    <row r="426" spans="2:10" x14ac:dyDescent="0.3">
      <c r="B426" s="40" t="str">
        <f>'3. Labor Rates'!$B$53</f>
        <v>Additional Role 44</v>
      </c>
      <c r="C426" s="42"/>
      <c r="D426" s="51">
        <f>C426*'3. Labor Rates'!$C$53</f>
        <v>0</v>
      </c>
      <c r="E426" s="42"/>
      <c r="F426" s="51">
        <f>E426*'3. Labor Rates'!$D$53</f>
        <v>0</v>
      </c>
      <c r="G426" s="42"/>
      <c r="H426" s="51">
        <f>G426*'3. Labor Rates'!$E$53</f>
        <v>0</v>
      </c>
      <c r="I426" s="42"/>
      <c r="J426" s="51">
        <f>I426*'3. Labor Rates'!$F$53</f>
        <v>0</v>
      </c>
    </row>
    <row r="427" spans="2:10" x14ac:dyDescent="0.3">
      <c r="B427" s="40" t="str">
        <f>'3. Labor Rates'!$B$54</f>
        <v>Additional Role 45</v>
      </c>
      <c r="C427" s="42"/>
      <c r="D427" s="51">
        <f>C427*'3. Labor Rates'!$C$54</f>
        <v>0</v>
      </c>
      <c r="E427" s="42"/>
      <c r="F427" s="51">
        <f>E427*'3. Labor Rates'!$D$54</f>
        <v>0</v>
      </c>
      <c r="G427" s="42"/>
      <c r="H427" s="51">
        <f>G427*'3. Labor Rates'!$E$54</f>
        <v>0</v>
      </c>
      <c r="I427" s="42"/>
      <c r="J427" s="51">
        <f>I427*'3. Labor Rates'!$F$54</f>
        <v>0</v>
      </c>
    </row>
    <row r="428" spans="2:10" x14ac:dyDescent="0.3">
      <c r="B428" s="40" t="str">
        <f>'3. Labor Rates'!$B$55</f>
        <v>Additional Role 46</v>
      </c>
      <c r="C428" s="42"/>
      <c r="D428" s="51">
        <f>C428*'3. Labor Rates'!$C$55</f>
        <v>0</v>
      </c>
      <c r="E428" s="42"/>
      <c r="F428" s="51">
        <f>E428*'3. Labor Rates'!$D$55</f>
        <v>0</v>
      </c>
      <c r="G428" s="42"/>
      <c r="H428" s="51">
        <f>G428*'3. Labor Rates'!$E$55</f>
        <v>0</v>
      </c>
      <c r="I428" s="42"/>
      <c r="J428" s="51">
        <f>I428*'3. Labor Rates'!$F$55</f>
        <v>0</v>
      </c>
    </row>
    <row r="429" spans="2:10" x14ac:dyDescent="0.3">
      <c r="B429" s="40" t="str">
        <f>'3. Labor Rates'!$B$56</f>
        <v>Additional Role 47</v>
      </c>
      <c r="C429" s="42"/>
      <c r="D429" s="51">
        <f>C429*'3. Labor Rates'!$C$56</f>
        <v>0</v>
      </c>
      <c r="E429" s="42"/>
      <c r="F429" s="51">
        <f>E429*'3. Labor Rates'!$D$56</f>
        <v>0</v>
      </c>
      <c r="G429" s="42"/>
      <c r="H429" s="51">
        <f>G429*'3. Labor Rates'!$E$56</f>
        <v>0</v>
      </c>
      <c r="I429" s="42"/>
      <c r="J429" s="51">
        <f>I429*'3. Labor Rates'!$F$56</f>
        <v>0</v>
      </c>
    </row>
    <row r="430" spans="2:10" x14ac:dyDescent="0.3">
      <c r="B430" s="40" t="str">
        <f>'3. Labor Rates'!$B$57</f>
        <v>Additional Role 48</v>
      </c>
      <c r="C430" s="42"/>
      <c r="D430" s="51">
        <f>C430*'3. Labor Rates'!$C$57</f>
        <v>0</v>
      </c>
      <c r="E430" s="42"/>
      <c r="F430" s="51">
        <f>E430*'3. Labor Rates'!$D$57</f>
        <v>0</v>
      </c>
      <c r="G430" s="42"/>
      <c r="H430" s="51">
        <f>G430*'3. Labor Rates'!$E$57</f>
        <v>0</v>
      </c>
      <c r="I430" s="42"/>
      <c r="J430" s="51">
        <f>I430*'3. Labor Rates'!$F$57</f>
        <v>0</v>
      </c>
    </row>
    <row r="431" spans="2:10" x14ac:dyDescent="0.3">
      <c r="B431" s="40" t="str">
        <f>'3. Labor Rates'!$B$58</f>
        <v>Additional Role 49</v>
      </c>
      <c r="C431" s="42"/>
      <c r="D431" s="51">
        <f>C431*'3. Labor Rates'!$C$58</f>
        <v>0</v>
      </c>
      <c r="E431" s="42"/>
      <c r="F431" s="51">
        <f>E431*'3. Labor Rates'!$D$58</f>
        <v>0</v>
      </c>
      <c r="G431" s="42"/>
      <c r="H431" s="51">
        <f>G431*'3. Labor Rates'!$E$58</f>
        <v>0</v>
      </c>
      <c r="I431" s="42"/>
      <c r="J431" s="51">
        <f>I431*'3. Labor Rates'!$F$58</f>
        <v>0</v>
      </c>
    </row>
    <row r="432" spans="2:10" x14ac:dyDescent="0.3">
      <c r="B432" s="40" t="str">
        <f>'3. Labor Rates'!$B$59</f>
        <v>Additional Role 50</v>
      </c>
      <c r="C432" s="42"/>
      <c r="D432" s="51">
        <f>C432*'3. Labor Rates'!$C$59</f>
        <v>0</v>
      </c>
      <c r="E432" s="42"/>
      <c r="F432" s="51">
        <f>E432*'3. Labor Rates'!$D$59</f>
        <v>0</v>
      </c>
      <c r="G432" s="42"/>
      <c r="H432" s="51">
        <f>G432*'3. Labor Rates'!$E$59</f>
        <v>0</v>
      </c>
      <c r="I432" s="42"/>
      <c r="J432" s="51">
        <f>I432*'3. Labor Rates'!$F$59</f>
        <v>0</v>
      </c>
    </row>
    <row r="433" spans="2:10" ht="15" thickBot="1" x14ac:dyDescent="0.35">
      <c r="B433" s="52" t="s">
        <v>22</v>
      </c>
      <c r="C433" s="53">
        <f t="shared" ref="C433:J433" si="6">SUM(C382:C432)</f>
        <v>0</v>
      </c>
      <c r="D433" s="39">
        <f t="shared" si="6"/>
        <v>0</v>
      </c>
      <c r="E433" s="53">
        <f t="shared" si="6"/>
        <v>0</v>
      </c>
      <c r="F433" s="39">
        <f t="shared" si="6"/>
        <v>0</v>
      </c>
      <c r="G433" s="53">
        <f t="shared" si="6"/>
        <v>0</v>
      </c>
      <c r="H433" s="39">
        <f t="shared" si="6"/>
        <v>0</v>
      </c>
      <c r="I433" s="53">
        <f t="shared" si="6"/>
        <v>0</v>
      </c>
      <c r="J433" s="39">
        <f t="shared" si="6"/>
        <v>0</v>
      </c>
    </row>
    <row r="436" spans="2:10" ht="15.6" x14ac:dyDescent="0.3">
      <c r="B436" s="138" t="s">
        <v>72</v>
      </c>
      <c r="C436" s="139"/>
      <c r="D436" s="139"/>
      <c r="E436" s="139"/>
      <c r="F436" s="139"/>
      <c r="G436" s="139"/>
      <c r="H436" s="139"/>
      <c r="I436" s="139"/>
      <c r="J436" s="139"/>
    </row>
    <row r="437" spans="2:10" ht="15.9" customHeight="1" x14ac:dyDescent="0.3">
      <c r="B437" s="132"/>
      <c r="C437" s="134" t="s">
        <v>39</v>
      </c>
      <c r="D437" s="135"/>
      <c r="E437" s="135"/>
      <c r="F437" s="136"/>
      <c r="G437" s="135" t="s">
        <v>135</v>
      </c>
      <c r="H437" s="135"/>
      <c r="I437" s="135"/>
      <c r="J437" s="136"/>
    </row>
    <row r="438" spans="2:10" ht="15" customHeight="1" x14ac:dyDescent="0.3">
      <c r="B438" s="133"/>
      <c r="C438" s="137" t="s">
        <v>18</v>
      </c>
      <c r="D438" s="137"/>
      <c r="E438" s="137" t="s">
        <v>19</v>
      </c>
      <c r="F438" s="137"/>
      <c r="G438" s="137" t="s">
        <v>20</v>
      </c>
      <c r="H438" s="137"/>
      <c r="I438" s="137" t="s">
        <v>21</v>
      </c>
      <c r="J438" s="137"/>
    </row>
    <row r="439" spans="2:10" x14ac:dyDescent="0.3">
      <c r="B439" s="49" t="s">
        <v>24</v>
      </c>
      <c r="C439" s="50" t="s">
        <v>40</v>
      </c>
      <c r="D439" s="50" t="s">
        <v>41</v>
      </c>
      <c r="E439" s="50" t="s">
        <v>40</v>
      </c>
      <c r="F439" s="50" t="s">
        <v>41</v>
      </c>
      <c r="G439" s="50" t="s">
        <v>40</v>
      </c>
      <c r="H439" s="50" t="s">
        <v>41</v>
      </c>
      <c r="I439" s="50" t="s">
        <v>40</v>
      </c>
      <c r="J439" s="50" t="s">
        <v>41</v>
      </c>
    </row>
    <row r="440" spans="2:10" x14ac:dyDescent="0.3">
      <c r="B440" s="40" t="str">
        <f>'3. Labor Rates'!$B$9</f>
        <v>Account Manager</v>
      </c>
      <c r="C440" s="41"/>
      <c r="D440" s="51">
        <f>C440*'3. Labor Rates'!$C$9</f>
        <v>0</v>
      </c>
      <c r="E440" s="41"/>
      <c r="F440" s="51">
        <f>E440*'3. Labor Rates'!$D$9</f>
        <v>0</v>
      </c>
      <c r="G440" s="41"/>
      <c r="H440" s="51">
        <f>G440*'3. Labor Rates'!$E$9</f>
        <v>0</v>
      </c>
      <c r="I440" s="41"/>
      <c r="J440" s="51">
        <f>I440*'3. Labor Rates'!$F$9</f>
        <v>0</v>
      </c>
    </row>
    <row r="441" spans="2:10" x14ac:dyDescent="0.3">
      <c r="B441" s="40" t="str">
        <f>'3. Labor Rates'!$B$10</f>
        <v>Additional Role 1</v>
      </c>
      <c r="C441" s="41"/>
      <c r="D441" s="51">
        <f>C441*'3. Labor Rates'!$C$10</f>
        <v>0</v>
      </c>
      <c r="E441" s="41"/>
      <c r="F441" s="51">
        <f>E441*'3. Labor Rates'!$D$10</f>
        <v>0</v>
      </c>
      <c r="G441" s="41"/>
      <c r="H441" s="51">
        <f>G441*'3. Labor Rates'!$E$10</f>
        <v>0</v>
      </c>
      <c r="I441" s="41"/>
      <c r="J441" s="51">
        <f>I441*'3. Labor Rates'!$F$10</f>
        <v>0</v>
      </c>
    </row>
    <row r="442" spans="2:10" x14ac:dyDescent="0.3">
      <c r="B442" s="40" t="str">
        <f>'3. Labor Rates'!$B$11</f>
        <v>Additional Role 2</v>
      </c>
      <c r="C442" s="41"/>
      <c r="D442" s="51">
        <f>C442*'3. Labor Rates'!$C$11</f>
        <v>0</v>
      </c>
      <c r="E442" s="41"/>
      <c r="F442" s="51">
        <f>E442*'3. Labor Rates'!$D$11</f>
        <v>0</v>
      </c>
      <c r="G442" s="41"/>
      <c r="H442" s="51">
        <f>G442*'3. Labor Rates'!$E$11</f>
        <v>0</v>
      </c>
      <c r="I442" s="41"/>
      <c r="J442" s="51">
        <f>I442*'3. Labor Rates'!$F$11</f>
        <v>0</v>
      </c>
    </row>
    <row r="443" spans="2:10" x14ac:dyDescent="0.3">
      <c r="B443" s="40" t="str">
        <f>'3. Labor Rates'!$B$12</f>
        <v>Additional Role 3</v>
      </c>
      <c r="C443" s="41"/>
      <c r="D443" s="51">
        <f>C443*'3. Labor Rates'!$C$12</f>
        <v>0</v>
      </c>
      <c r="E443" s="41"/>
      <c r="F443" s="51">
        <f>E443*'3. Labor Rates'!$D$12</f>
        <v>0</v>
      </c>
      <c r="G443" s="41"/>
      <c r="H443" s="51">
        <f>G443*'3. Labor Rates'!$E$12</f>
        <v>0</v>
      </c>
      <c r="I443" s="41"/>
      <c r="J443" s="51">
        <f>I443*'3. Labor Rates'!$F$12</f>
        <v>0</v>
      </c>
    </row>
    <row r="444" spans="2:10" x14ac:dyDescent="0.3">
      <c r="B444" s="40" t="str">
        <f>'3. Labor Rates'!$B$13</f>
        <v>Additional Role 4</v>
      </c>
      <c r="C444" s="41"/>
      <c r="D444" s="51">
        <f>C444*'3. Labor Rates'!$C$13</f>
        <v>0</v>
      </c>
      <c r="E444" s="41"/>
      <c r="F444" s="51">
        <f>E444*'3. Labor Rates'!$D$13</f>
        <v>0</v>
      </c>
      <c r="G444" s="41"/>
      <c r="H444" s="51">
        <f>G444*'3. Labor Rates'!$E$13</f>
        <v>0</v>
      </c>
      <c r="I444" s="41"/>
      <c r="J444" s="51">
        <f>I444*'3. Labor Rates'!$F$13</f>
        <v>0</v>
      </c>
    </row>
    <row r="445" spans="2:10" x14ac:dyDescent="0.3">
      <c r="B445" s="40" t="str">
        <f>'3. Labor Rates'!$B$14</f>
        <v>Additional Role 5</v>
      </c>
      <c r="C445" s="41"/>
      <c r="D445" s="51">
        <f>C445*'3. Labor Rates'!$C$14</f>
        <v>0</v>
      </c>
      <c r="E445" s="41"/>
      <c r="F445" s="51">
        <f>E445*'3. Labor Rates'!$D$14</f>
        <v>0</v>
      </c>
      <c r="G445" s="41"/>
      <c r="H445" s="51">
        <f>G445*'3. Labor Rates'!$E$14</f>
        <v>0</v>
      </c>
      <c r="I445" s="41"/>
      <c r="J445" s="51">
        <f>I445*'3. Labor Rates'!$F$14</f>
        <v>0</v>
      </c>
    </row>
    <row r="446" spans="2:10" x14ac:dyDescent="0.3">
      <c r="B446" s="40" t="str">
        <f>'3. Labor Rates'!$B$15</f>
        <v>Additional Role 6</v>
      </c>
      <c r="C446" s="41"/>
      <c r="D446" s="51">
        <f>C446*'3. Labor Rates'!$C$15</f>
        <v>0</v>
      </c>
      <c r="E446" s="41"/>
      <c r="F446" s="51">
        <f>E446*'3. Labor Rates'!$D$15</f>
        <v>0</v>
      </c>
      <c r="G446" s="41"/>
      <c r="H446" s="51">
        <f>G446*'3. Labor Rates'!$E$15</f>
        <v>0</v>
      </c>
      <c r="I446" s="41"/>
      <c r="J446" s="51">
        <f>I446*'3. Labor Rates'!$F$15</f>
        <v>0</v>
      </c>
    </row>
    <row r="447" spans="2:10" x14ac:dyDescent="0.3">
      <c r="B447" s="40" t="str">
        <f>'3. Labor Rates'!$B$16</f>
        <v>Additional Role 7</v>
      </c>
      <c r="C447" s="41"/>
      <c r="D447" s="51">
        <f>C447*'3. Labor Rates'!$C$16</f>
        <v>0</v>
      </c>
      <c r="E447" s="41"/>
      <c r="F447" s="51">
        <f>E447*'3. Labor Rates'!$D$16</f>
        <v>0</v>
      </c>
      <c r="G447" s="41"/>
      <c r="H447" s="51">
        <f>G447*'3. Labor Rates'!$E$16</f>
        <v>0</v>
      </c>
      <c r="I447" s="41"/>
      <c r="J447" s="51">
        <f>I447*'3. Labor Rates'!$F$16</f>
        <v>0</v>
      </c>
    </row>
    <row r="448" spans="2:10" x14ac:dyDescent="0.3">
      <c r="B448" s="40" t="str">
        <f>'3. Labor Rates'!$B$17</f>
        <v>Additional Role 8</v>
      </c>
      <c r="C448" s="41"/>
      <c r="D448" s="51">
        <f>C448*'3. Labor Rates'!$C$17</f>
        <v>0</v>
      </c>
      <c r="E448" s="41"/>
      <c r="F448" s="51">
        <f>E448*'3. Labor Rates'!$D$17</f>
        <v>0</v>
      </c>
      <c r="G448" s="41"/>
      <c r="H448" s="51">
        <f>G448*'3. Labor Rates'!$E$17</f>
        <v>0</v>
      </c>
      <c r="I448" s="41"/>
      <c r="J448" s="51">
        <f>I448*'3. Labor Rates'!$F$17</f>
        <v>0</v>
      </c>
    </row>
    <row r="449" spans="2:10" x14ac:dyDescent="0.3">
      <c r="B449" s="40" t="str">
        <f>'3. Labor Rates'!$B$18</f>
        <v>Additional Role 9</v>
      </c>
      <c r="C449" s="41"/>
      <c r="D449" s="51">
        <f>C449*'3. Labor Rates'!$C$18</f>
        <v>0</v>
      </c>
      <c r="E449" s="41"/>
      <c r="F449" s="51">
        <f>E449*'3. Labor Rates'!$D$18</f>
        <v>0</v>
      </c>
      <c r="G449" s="41"/>
      <c r="H449" s="51">
        <f>G449*'3. Labor Rates'!$E$18</f>
        <v>0</v>
      </c>
      <c r="I449" s="41"/>
      <c r="J449" s="51">
        <f>I449*'3. Labor Rates'!$F$18</f>
        <v>0</v>
      </c>
    </row>
    <row r="450" spans="2:10" x14ac:dyDescent="0.3">
      <c r="B450" s="40" t="str">
        <f>'3. Labor Rates'!$B$19</f>
        <v>Additional Role 10</v>
      </c>
      <c r="C450" s="41"/>
      <c r="D450" s="51">
        <f>C450*'3. Labor Rates'!$C$19</f>
        <v>0</v>
      </c>
      <c r="E450" s="41"/>
      <c r="F450" s="51">
        <f>E450*'3. Labor Rates'!$D$19</f>
        <v>0</v>
      </c>
      <c r="G450" s="41"/>
      <c r="H450" s="51">
        <f>G450*'3. Labor Rates'!$E$19</f>
        <v>0</v>
      </c>
      <c r="I450" s="41"/>
      <c r="J450" s="51">
        <f>I450*'3. Labor Rates'!$F$19</f>
        <v>0</v>
      </c>
    </row>
    <row r="451" spans="2:10" x14ac:dyDescent="0.3">
      <c r="B451" s="40" t="str">
        <f>'3. Labor Rates'!$B$20</f>
        <v>Additional Role 11</v>
      </c>
      <c r="C451" s="41"/>
      <c r="D451" s="51">
        <f>C451*'3. Labor Rates'!$C$20</f>
        <v>0</v>
      </c>
      <c r="E451" s="41"/>
      <c r="F451" s="51">
        <f>E451*'3. Labor Rates'!$D$20</f>
        <v>0</v>
      </c>
      <c r="G451" s="41"/>
      <c r="H451" s="51">
        <f>G451*'3. Labor Rates'!$E$20</f>
        <v>0</v>
      </c>
      <c r="I451" s="41"/>
      <c r="J451" s="51">
        <f>I451*'3. Labor Rates'!$F$20</f>
        <v>0</v>
      </c>
    </row>
    <row r="452" spans="2:10" x14ac:dyDescent="0.3">
      <c r="B452" s="40" t="str">
        <f>'3. Labor Rates'!$B$21</f>
        <v>Additional Role 12</v>
      </c>
      <c r="C452" s="41"/>
      <c r="D452" s="51">
        <f>C452*'3. Labor Rates'!$C$21</f>
        <v>0</v>
      </c>
      <c r="E452" s="41"/>
      <c r="F452" s="51">
        <f>E452*'3. Labor Rates'!$D$21</f>
        <v>0</v>
      </c>
      <c r="G452" s="41"/>
      <c r="H452" s="51">
        <f>G452*'3. Labor Rates'!$E$21</f>
        <v>0</v>
      </c>
      <c r="I452" s="41"/>
      <c r="J452" s="51">
        <f>I452*'3. Labor Rates'!$F$21</f>
        <v>0</v>
      </c>
    </row>
    <row r="453" spans="2:10" x14ac:dyDescent="0.3">
      <c r="B453" s="40" t="str">
        <f>'3. Labor Rates'!$B$22</f>
        <v>Additional Role 13</v>
      </c>
      <c r="C453" s="41"/>
      <c r="D453" s="51">
        <f>C453*'3. Labor Rates'!$C$22</f>
        <v>0</v>
      </c>
      <c r="E453" s="41"/>
      <c r="F453" s="51">
        <f>E453*'3. Labor Rates'!$D$22</f>
        <v>0</v>
      </c>
      <c r="G453" s="41"/>
      <c r="H453" s="51">
        <f>G453*'3. Labor Rates'!$E$22</f>
        <v>0</v>
      </c>
      <c r="I453" s="41"/>
      <c r="J453" s="51">
        <f>I453*'3. Labor Rates'!$F$22</f>
        <v>0</v>
      </c>
    </row>
    <row r="454" spans="2:10" x14ac:dyDescent="0.3">
      <c r="B454" s="40" t="str">
        <f>'3. Labor Rates'!$B$23</f>
        <v>Additional Role 14</v>
      </c>
      <c r="C454" s="42"/>
      <c r="D454" s="51">
        <f>C454*'3. Labor Rates'!$C$23</f>
        <v>0</v>
      </c>
      <c r="E454" s="42"/>
      <c r="F454" s="51">
        <f>E454*'3. Labor Rates'!$D$23</f>
        <v>0</v>
      </c>
      <c r="G454" s="42"/>
      <c r="H454" s="51">
        <f>G454*'3. Labor Rates'!$E$23</f>
        <v>0</v>
      </c>
      <c r="I454" s="42"/>
      <c r="J454" s="51">
        <f>I454*'3. Labor Rates'!$F$23</f>
        <v>0</v>
      </c>
    </row>
    <row r="455" spans="2:10" x14ac:dyDescent="0.3">
      <c r="B455" s="40" t="str">
        <f>'3. Labor Rates'!$B$24</f>
        <v>Additional Role 15</v>
      </c>
      <c r="C455" s="42"/>
      <c r="D455" s="51">
        <f>C455*'3. Labor Rates'!$C$24</f>
        <v>0</v>
      </c>
      <c r="E455" s="42"/>
      <c r="F455" s="51">
        <f>E455*'3. Labor Rates'!$D$24</f>
        <v>0</v>
      </c>
      <c r="G455" s="42"/>
      <c r="H455" s="51">
        <f>G455*'3. Labor Rates'!$E$24</f>
        <v>0</v>
      </c>
      <c r="I455" s="42"/>
      <c r="J455" s="51">
        <f>I455*'3. Labor Rates'!$F$24</f>
        <v>0</v>
      </c>
    </row>
    <row r="456" spans="2:10" x14ac:dyDescent="0.3">
      <c r="B456" s="40" t="str">
        <f>'3. Labor Rates'!$B$25</f>
        <v>Additional Role 16</v>
      </c>
      <c r="C456" s="42"/>
      <c r="D456" s="51">
        <f>C456*'3. Labor Rates'!$C$25</f>
        <v>0</v>
      </c>
      <c r="E456" s="42"/>
      <c r="F456" s="51">
        <f>E456*'3. Labor Rates'!$D$25</f>
        <v>0</v>
      </c>
      <c r="G456" s="42"/>
      <c r="H456" s="51">
        <f>G456*'3. Labor Rates'!$E$25</f>
        <v>0</v>
      </c>
      <c r="I456" s="42"/>
      <c r="J456" s="51">
        <f>I456*'3. Labor Rates'!$F$25</f>
        <v>0</v>
      </c>
    </row>
    <row r="457" spans="2:10" x14ac:dyDescent="0.3">
      <c r="B457" s="40" t="str">
        <f>'3. Labor Rates'!$B$26</f>
        <v>Additional Role 17</v>
      </c>
      <c r="C457" s="42"/>
      <c r="D457" s="51">
        <f>C457*'3. Labor Rates'!$C$26</f>
        <v>0</v>
      </c>
      <c r="E457" s="42"/>
      <c r="F457" s="51">
        <f>E457*'3. Labor Rates'!$D$26</f>
        <v>0</v>
      </c>
      <c r="G457" s="42"/>
      <c r="H457" s="51">
        <f>G457*'3. Labor Rates'!$E$26</f>
        <v>0</v>
      </c>
      <c r="I457" s="42"/>
      <c r="J457" s="51">
        <f>I457*'3. Labor Rates'!$F$26</f>
        <v>0</v>
      </c>
    </row>
    <row r="458" spans="2:10" x14ac:dyDescent="0.3">
      <c r="B458" s="40" t="str">
        <f>'3. Labor Rates'!$B$27</f>
        <v>Additional Role 18</v>
      </c>
      <c r="C458" s="42"/>
      <c r="D458" s="51">
        <f>C458*'3. Labor Rates'!$C$27</f>
        <v>0</v>
      </c>
      <c r="E458" s="42"/>
      <c r="F458" s="51">
        <f>E458*'3. Labor Rates'!$D$27</f>
        <v>0</v>
      </c>
      <c r="G458" s="42"/>
      <c r="H458" s="51">
        <f>G458*'3. Labor Rates'!$E$27</f>
        <v>0</v>
      </c>
      <c r="I458" s="42"/>
      <c r="J458" s="51">
        <f>I458*'3. Labor Rates'!$F$27</f>
        <v>0</v>
      </c>
    </row>
    <row r="459" spans="2:10" x14ac:dyDescent="0.3">
      <c r="B459" s="40" t="str">
        <f>'3. Labor Rates'!$B$28</f>
        <v>Additional Role 19</v>
      </c>
      <c r="C459" s="42"/>
      <c r="D459" s="51">
        <f>C459*'3. Labor Rates'!$C$28</f>
        <v>0</v>
      </c>
      <c r="E459" s="42"/>
      <c r="F459" s="51">
        <f>E459*'3. Labor Rates'!$D$28</f>
        <v>0</v>
      </c>
      <c r="G459" s="42"/>
      <c r="H459" s="51">
        <f>G459*'3. Labor Rates'!$E$28</f>
        <v>0</v>
      </c>
      <c r="I459" s="42"/>
      <c r="J459" s="51">
        <f>I459*'3. Labor Rates'!$F$28</f>
        <v>0</v>
      </c>
    </row>
    <row r="460" spans="2:10" x14ac:dyDescent="0.3">
      <c r="B460" s="40" t="str">
        <f>'3. Labor Rates'!$B$29</f>
        <v>Additional Role 20</v>
      </c>
      <c r="C460" s="42"/>
      <c r="D460" s="51">
        <f>C460*'3. Labor Rates'!$C$29</f>
        <v>0</v>
      </c>
      <c r="E460" s="42"/>
      <c r="F460" s="51">
        <f>E460*'3. Labor Rates'!$D$29</f>
        <v>0</v>
      </c>
      <c r="G460" s="42"/>
      <c r="H460" s="51">
        <f>G460*'3. Labor Rates'!$E$29</f>
        <v>0</v>
      </c>
      <c r="I460" s="42"/>
      <c r="J460" s="51">
        <f>I460*'3. Labor Rates'!$F$29</f>
        <v>0</v>
      </c>
    </row>
    <row r="461" spans="2:10" x14ac:dyDescent="0.3">
      <c r="B461" s="40" t="str">
        <f>'3. Labor Rates'!$B$30</f>
        <v>Additional Role 21</v>
      </c>
      <c r="C461" s="42"/>
      <c r="D461" s="51">
        <f>C461*'3. Labor Rates'!$C$30</f>
        <v>0</v>
      </c>
      <c r="E461" s="42"/>
      <c r="F461" s="51">
        <f>E461*'3. Labor Rates'!$D$30</f>
        <v>0</v>
      </c>
      <c r="G461" s="42"/>
      <c r="H461" s="51">
        <f>G461*'3. Labor Rates'!$E$30</f>
        <v>0</v>
      </c>
      <c r="I461" s="42"/>
      <c r="J461" s="51">
        <f>I461*'3. Labor Rates'!$F$30</f>
        <v>0</v>
      </c>
    </row>
    <row r="462" spans="2:10" x14ac:dyDescent="0.3">
      <c r="B462" s="40" t="str">
        <f>'3. Labor Rates'!$B$31</f>
        <v>Additional Role 22</v>
      </c>
      <c r="C462" s="42"/>
      <c r="D462" s="51">
        <f>C462*'3. Labor Rates'!$C$31</f>
        <v>0</v>
      </c>
      <c r="E462" s="42"/>
      <c r="F462" s="51">
        <f>E462*'3. Labor Rates'!$D$31</f>
        <v>0</v>
      </c>
      <c r="G462" s="42"/>
      <c r="H462" s="51">
        <f>G462*'3. Labor Rates'!$E$31</f>
        <v>0</v>
      </c>
      <c r="I462" s="42"/>
      <c r="J462" s="51">
        <f>I462*'3. Labor Rates'!$F$31</f>
        <v>0</v>
      </c>
    </row>
    <row r="463" spans="2:10" x14ac:dyDescent="0.3">
      <c r="B463" s="40" t="str">
        <f>'3. Labor Rates'!$B$32</f>
        <v>Additional Role 23</v>
      </c>
      <c r="C463" s="42"/>
      <c r="D463" s="51">
        <f>C463*'3. Labor Rates'!$C$32</f>
        <v>0</v>
      </c>
      <c r="E463" s="42"/>
      <c r="F463" s="51">
        <f>E463*'3. Labor Rates'!$D$32</f>
        <v>0</v>
      </c>
      <c r="G463" s="42"/>
      <c r="H463" s="51">
        <f>G463*'3. Labor Rates'!$E$32</f>
        <v>0</v>
      </c>
      <c r="I463" s="42"/>
      <c r="J463" s="51">
        <f>I463*'3. Labor Rates'!$F$32</f>
        <v>0</v>
      </c>
    </row>
    <row r="464" spans="2:10" x14ac:dyDescent="0.3">
      <c r="B464" s="40" t="str">
        <f>'3. Labor Rates'!$B$33</f>
        <v>Additional Role 24</v>
      </c>
      <c r="C464" s="42"/>
      <c r="D464" s="51">
        <f>C464*'3. Labor Rates'!$C$33</f>
        <v>0</v>
      </c>
      <c r="E464" s="42"/>
      <c r="F464" s="51">
        <f>E464*'3. Labor Rates'!$D$33</f>
        <v>0</v>
      </c>
      <c r="G464" s="42"/>
      <c r="H464" s="51">
        <f>G464*'3. Labor Rates'!$E$33</f>
        <v>0</v>
      </c>
      <c r="I464" s="42"/>
      <c r="J464" s="51">
        <f>I464*'3. Labor Rates'!$F$33</f>
        <v>0</v>
      </c>
    </row>
    <row r="465" spans="2:10" x14ac:dyDescent="0.3">
      <c r="B465" s="40" t="str">
        <f>'3. Labor Rates'!$B$34</f>
        <v>Additional Role 25</v>
      </c>
      <c r="C465" s="42"/>
      <c r="D465" s="51">
        <f>C465*'3. Labor Rates'!$C$34</f>
        <v>0</v>
      </c>
      <c r="E465" s="42"/>
      <c r="F465" s="51">
        <f>E465*'3. Labor Rates'!$D$34</f>
        <v>0</v>
      </c>
      <c r="G465" s="42"/>
      <c r="H465" s="51">
        <f>G465*'3. Labor Rates'!$E$34</f>
        <v>0</v>
      </c>
      <c r="I465" s="42"/>
      <c r="J465" s="51">
        <f>I465*'3. Labor Rates'!$F$34</f>
        <v>0</v>
      </c>
    </row>
    <row r="466" spans="2:10" x14ac:dyDescent="0.3">
      <c r="B466" s="40" t="str">
        <f>'3. Labor Rates'!$B$35</f>
        <v>Additional Role 26</v>
      </c>
      <c r="C466" s="42"/>
      <c r="D466" s="51">
        <f>C466*'3. Labor Rates'!$C$35</f>
        <v>0</v>
      </c>
      <c r="E466" s="42"/>
      <c r="F466" s="51">
        <f>E466*'3. Labor Rates'!$D$35</f>
        <v>0</v>
      </c>
      <c r="G466" s="42"/>
      <c r="H466" s="51">
        <f>G466*'3. Labor Rates'!$E$35</f>
        <v>0</v>
      </c>
      <c r="I466" s="42"/>
      <c r="J466" s="51">
        <f>I466*'3. Labor Rates'!$F$35</f>
        <v>0</v>
      </c>
    </row>
    <row r="467" spans="2:10" x14ac:dyDescent="0.3">
      <c r="B467" s="40" t="str">
        <f>'3. Labor Rates'!$B$36</f>
        <v>Additional Role 27</v>
      </c>
      <c r="C467" s="42"/>
      <c r="D467" s="51">
        <f>C467*'3. Labor Rates'!$C$36</f>
        <v>0</v>
      </c>
      <c r="E467" s="42"/>
      <c r="F467" s="51">
        <f>E467*'3. Labor Rates'!$D$36</f>
        <v>0</v>
      </c>
      <c r="G467" s="42"/>
      <c r="H467" s="51">
        <f>G467*'3. Labor Rates'!$E$36</f>
        <v>0</v>
      </c>
      <c r="I467" s="42"/>
      <c r="J467" s="51">
        <f>I467*'3. Labor Rates'!$F$36</f>
        <v>0</v>
      </c>
    </row>
    <row r="468" spans="2:10" x14ac:dyDescent="0.3">
      <c r="B468" s="40" t="str">
        <f>'3. Labor Rates'!$B$37</f>
        <v>Additional Role 28</v>
      </c>
      <c r="C468" s="42"/>
      <c r="D468" s="51">
        <f>C468*'3. Labor Rates'!$C$37</f>
        <v>0</v>
      </c>
      <c r="E468" s="42"/>
      <c r="F468" s="51">
        <f>E468*'3. Labor Rates'!$D$37</f>
        <v>0</v>
      </c>
      <c r="G468" s="42"/>
      <c r="H468" s="51">
        <f>G468*'3. Labor Rates'!$E$37</f>
        <v>0</v>
      </c>
      <c r="I468" s="42"/>
      <c r="J468" s="51">
        <f>I468*'3. Labor Rates'!$F$37</f>
        <v>0</v>
      </c>
    </row>
    <row r="469" spans="2:10" x14ac:dyDescent="0.3">
      <c r="B469" s="40" t="str">
        <f>'3. Labor Rates'!$B$38</f>
        <v>Additional Role 29</v>
      </c>
      <c r="C469" s="42"/>
      <c r="D469" s="51">
        <f>C469*'3. Labor Rates'!$C$38</f>
        <v>0</v>
      </c>
      <c r="E469" s="42"/>
      <c r="F469" s="51">
        <f>E469*'3. Labor Rates'!$D$38</f>
        <v>0</v>
      </c>
      <c r="G469" s="42"/>
      <c r="H469" s="51">
        <f>G469*'3. Labor Rates'!$E$38</f>
        <v>0</v>
      </c>
      <c r="I469" s="42"/>
      <c r="J469" s="51">
        <f>I469*'3. Labor Rates'!$F$38</f>
        <v>0</v>
      </c>
    </row>
    <row r="470" spans="2:10" x14ac:dyDescent="0.3">
      <c r="B470" s="40" t="str">
        <f>'3. Labor Rates'!$B$39</f>
        <v>Additional Role 30</v>
      </c>
      <c r="C470" s="42"/>
      <c r="D470" s="51">
        <f>C470*'3. Labor Rates'!$C$39</f>
        <v>0</v>
      </c>
      <c r="E470" s="42"/>
      <c r="F470" s="51">
        <f>E470*'3. Labor Rates'!$D$39</f>
        <v>0</v>
      </c>
      <c r="G470" s="42"/>
      <c r="H470" s="51">
        <f>G470*'3. Labor Rates'!$E$39</f>
        <v>0</v>
      </c>
      <c r="I470" s="42"/>
      <c r="J470" s="51">
        <f>I470*'3. Labor Rates'!$F$39</f>
        <v>0</v>
      </c>
    </row>
    <row r="471" spans="2:10" x14ac:dyDescent="0.3">
      <c r="B471" s="40" t="str">
        <f>'3. Labor Rates'!$B$40</f>
        <v>Additional Role 31</v>
      </c>
      <c r="C471" s="42"/>
      <c r="D471" s="51">
        <f>C471*'3. Labor Rates'!$C$40</f>
        <v>0</v>
      </c>
      <c r="E471" s="42"/>
      <c r="F471" s="51">
        <f>E471*'3. Labor Rates'!$D$40</f>
        <v>0</v>
      </c>
      <c r="G471" s="42"/>
      <c r="H471" s="51">
        <f>G471*'3. Labor Rates'!$E$40</f>
        <v>0</v>
      </c>
      <c r="I471" s="42"/>
      <c r="J471" s="51">
        <f>I471*'3. Labor Rates'!$F$40</f>
        <v>0</v>
      </c>
    </row>
    <row r="472" spans="2:10" x14ac:dyDescent="0.3">
      <c r="B472" s="40" t="str">
        <f>'3. Labor Rates'!$B$41</f>
        <v>Additional Role 32</v>
      </c>
      <c r="C472" s="42"/>
      <c r="D472" s="51">
        <f>C472*'3. Labor Rates'!$C$41</f>
        <v>0</v>
      </c>
      <c r="E472" s="42"/>
      <c r="F472" s="51">
        <f>E472*'3. Labor Rates'!$D$41</f>
        <v>0</v>
      </c>
      <c r="G472" s="42"/>
      <c r="H472" s="51">
        <f>G472*'3. Labor Rates'!$E$41</f>
        <v>0</v>
      </c>
      <c r="I472" s="42"/>
      <c r="J472" s="51">
        <f>I472*'3. Labor Rates'!$F$41</f>
        <v>0</v>
      </c>
    </row>
    <row r="473" spans="2:10" x14ac:dyDescent="0.3">
      <c r="B473" s="40" t="str">
        <f>'3. Labor Rates'!$B$42</f>
        <v>Additional Role 33</v>
      </c>
      <c r="C473" s="42"/>
      <c r="D473" s="51">
        <f>C473*'3. Labor Rates'!$C$42</f>
        <v>0</v>
      </c>
      <c r="E473" s="42"/>
      <c r="F473" s="51">
        <f>E473*'3. Labor Rates'!$D$42</f>
        <v>0</v>
      </c>
      <c r="G473" s="42"/>
      <c r="H473" s="51">
        <f>G473*'3. Labor Rates'!$E$42</f>
        <v>0</v>
      </c>
      <c r="I473" s="42"/>
      <c r="J473" s="51">
        <f>I473*'3. Labor Rates'!$F$42</f>
        <v>0</v>
      </c>
    </row>
    <row r="474" spans="2:10" x14ac:dyDescent="0.3">
      <c r="B474" s="40" t="str">
        <f>'3. Labor Rates'!$B$43</f>
        <v>Additional Role 34</v>
      </c>
      <c r="C474" s="42"/>
      <c r="D474" s="51">
        <f>C474*'3. Labor Rates'!$C$43</f>
        <v>0</v>
      </c>
      <c r="E474" s="42"/>
      <c r="F474" s="51">
        <f>E474*'3. Labor Rates'!$D$43</f>
        <v>0</v>
      </c>
      <c r="G474" s="42"/>
      <c r="H474" s="51">
        <f>G474*'3. Labor Rates'!$E$43</f>
        <v>0</v>
      </c>
      <c r="I474" s="42"/>
      <c r="J474" s="51">
        <f>I474*'3. Labor Rates'!$F$43</f>
        <v>0</v>
      </c>
    </row>
    <row r="475" spans="2:10" x14ac:dyDescent="0.3">
      <c r="B475" s="40" t="str">
        <f>'3. Labor Rates'!$B$44</f>
        <v>Additional Role 35</v>
      </c>
      <c r="C475" s="42"/>
      <c r="D475" s="51">
        <f>C475*'3. Labor Rates'!$C$44</f>
        <v>0</v>
      </c>
      <c r="E475" s="42"/>
      <c r="F475" s="51">
        <f>E475*'3. Labor Rates'!$D$44</f>
        <v>0</v>
      </c>
      <c r="G475" s="42"/>
      <c r="H475" s="51">
        <f>G475*'3. Labor Rates'!$E$44</f>
        <v>0</v>
      </c>
      <c r="I475" s="42"/>
      <c r="J475" s="51">
        <f>I475*'3. Labor Rates'!$F$44</f>
        <v>0</v>
      </c>
    </row>
    <row r="476" spans="2:10" x14ac:dyDescent="0.3">
      <c r="B476" s="40" t="str">
        <f>'3. Labor Rates'!$B$45</f>
        <v>Additional Role 36</v>
      </c>
      <c r="C476" s="42"/>
      <c r="D476" s="51">
        <f>C476*'3. Labor Rates'!$C$45</f>
        <v>0</v>
      </c>
      <c r="E476" s="42"/>
      <c r="F476" s="51">
        <f>E476*'3. Labor Rates'!$D$45</f>
        <v>0</v>
      </c>
      <c r="G476" s="42"/>
      <c r="H476" s="51">
        <f>G476*'3. Labor Rates'!$E$45</f>
        <v>0</v>
      </c>
      <c r="I476" s="42"/>
      <c r="J476" s="51">
        <f>I476*'3. Labor Rates'!$F$45</f>
        <v>0</v>
      </c>
    </row>
    <row r="477" spans="2:10" x14ac:dyDescent="0.3">
      <c r="B477" s="40" t="str">
        <f>'3. Labor Rates'!$B$46</f>
        <v>Additional Role 37</v>
      </c>
      <c r="C477" s="42"/>
      <c r="D477" s="51">
        <f>C477*'3. Labor Rates'!$C$46</f>
        <v>0</v>
      </c>
      <c r="E477" s="42"/>
      <c r="F477" s="51">
        <f>E477*'3. Labor Rates'!$D$46</f>
        <v>0</v>
      </c>
      <c r="G477" s="42"/>
      <c r="H477" s="51">
        <f>G477*'3. Labor Rates'!$E$46</f>
        <v>0</v>
      </c>
      <c r="I477" s="42"/>
      <c r="J477" s="51">
        <f>I477*'3. Labor Rates'!$F$46</f>
        <v>0</v>
      </c>
    </row>
    <row r="478" spans="2:10" x14ac:dyDescent="0.3">
      <c r="B478" s="40" t="str">
        <f>'3. Labor Rates'!$B$47</f>
        <v>Additional Role 38</v>
      </c>
      <c r="C478" s="42"/>
      <c r="D478" s="51">
        <f>C478*'3. Labor Rates'!$C$47</f>
        <v>0</v>
      </c>
      <c r="E478" s="42"/>
      <c r="F478" s="51">
        <f>E478*'3. Labor Rates'!$D$47</f>
        <v>0</v>
      </c>
      <c r="G478" s="42"/>
      <c r="H478" s="51">
        <f>G478*'3. Labor Rates'!$E$47</f>
        <v>0</v>
      </c>
      <c r="I478" s="42"/>
      <c r="J478" s="51">
        <f>I478*'3. Labor Rates'!$F$47</f>
        <v>0</v>
      </c>
    </row>
    <row r="479" spans="2:10" x14ac:dyDescent="0.3">
      <c r="B479" s="40" t="str">
        <f>'3. Labor Rates'!$B$48</f>
        <v>Additional Role 39</v>
      </c>
      <c r="C479" s="42"/>
      <c r="D479" s="51">
        <f>C479*'3. Labor Rates'!$C$48</f>
        <v>0</v>
      </c>
      <c r="E479" s="42"/>
      <c r="F479" s="51">
        <f>E479*'3. Labor Rates'!$D$48</f>
        <v>0</v>
      </c>
      <c r="G479" s="42"/>
      <c r="H479" s="51">
        <f>G479*'3. Labor Rates'!$E$48</f>
        <v>0</v>
      </c>
      <c r="I479" s="42"/>
      <c r="J479" s="51">
        <f>I479*'3. Labor Rates'!$F$48</f>
        <v>0</v>
      </c>
    </row>
    <row r="480" spans="2:10" x14ac:dyDescent="0.3">
      <c r="B480" s="40" t="str">
        <f>'3. Labor Rates'!$B$49</f>
        <v>Additional Role 40</v>
      </c>
      <c r="C480" s="42"/>
      <c r="D480" s="51">
        <f>C480*'3. Labor Rates'!$C$49</f>
        <v>0</v>
      </c>
      <c r="E480" s="42"/>
      <c r="F480" s="51">
        <f>E480*'3. Labor Rates'!$D$49</f>
        <v>0</v>
      </c>
      <c r="G480" s="42"/>
      <c r="H480" s="51">
        <f>G480*'3. Labor Rates'!$E$49</f>
        <v>0</v>
      </c>
      <c r="I480" s="42"/>
      <c r="J480" s="51">
        <f>I480*'3. Labor Rates'!$F$49</f>
        <v>0</v>
      </c>
    </row>
    <row r="481" spans="2:10" x14ac:dyDescent="0.3">
      <c r="B481" s="40" t="str">
        <f>'3. Labor Rates'!$B$50</f>
        <v>Additional Role 41</v>
      </c>
      <c r="C481" s="42"/>
      <c r="D481" s="51">
        <f>C481*'3. Labor Rates'!$C$50</f>
        <v>0</v>
      </c>
      <c r="E481" s="42"/>
      <c r="F481" s="51">
        <f>E481*'3. Labor Rates'!$D$50</f>
        <v>0</v>
      </c>
      <c r="G481" s="42"/>
      <c r="H481" s="51">
        <f>G481*'3. Labor Rates'!$E$50</f>
        <v>0</v>
      </c>
      <c r="I481" s="42"/>
      <c r="J481" s="51">
        <f>I481*'3. Labor Rates'!$F$50</f>
        <v>0</v>
      </c>
    </row>
    <row r="482" spans="2:10" x14ac:dyDescent="0.3">
      <c r="B482" s="40" t="str">
        <f>'3. Labor Rates'!$B$51</f>
        <v>Additional Role 42</v>
      </c>
      <c r="C482" s="42"/>
      <c r="D482" s="51">
        <f>C482*'3. Labor Rates'!$C$51</f>
        <v>0</v>
      </c>
      <c r="E482" s="42"/>
      <c r="F482" s="51">
        <f>E482*'3. Labor Rates'!$D$51</f>
        <v>0</v>
      </c>
      <c r="G482" s="42"/>
      <c r="H482" s="51">
        <f>G482*'3. Labor Rates'!$E$51</f>
        <v>0</v>
      </c>
      <c r="I482" s="42"/>
      <c r="J482" s="51">
        <f>I482*'3. Labor Rates'!$F$51</f>
        <v>0</v>
      </c>
    </row>
    <row r="483" spans="2:10" x14ac:dyDescent="0.3">
      <c r="B483" s="40" t="str">
        <f>'3. Labor Rates'!$B$52</f>
        <v>Additional Role 43</v>
      </c>
      <c r="C483" s="42"/>
      <c r="D483" s="51">
        <f>C483*'3. Labor Rates'!$C$52</f>
        <v>0</v>
      </c>
      <c r="E483" s="42"/>
      <c r="F483" s="51">
        <f>E483*'3. Labor Rates'!$D$52</f>
        <v>0</v>
      </c>
      <c r="G483" s="42"/>
      <c r="H483" s="51">
        <f>G483*'3. Labor Rates'!$E$52</f>
        <v>0</v>
      </c>
      <c r="I483" s="42"/>
      <c r="J483" s="51">
        <f>I483*'3. Labor Rates'!$F$52</f>
        <v>0</v>
      </c>
    </row>
    <row r="484" spans="2:10" x14ac:dyDescent="0.3">
      <c r="B484" s="40" t="str">
        <f>'3. Labor Rates'!$B$53</f>
        <v>Additional Role 44</v>
      </c>
      <c r="C484" s="42"/>
      <c r="D484" s="51">
        <f>C484*'3. Labor Rates'!$C$53</f>
        <v>0</v>
      </c>
      <c r="E484" s="42"/>
      <c r="F484" s="51">
        <f>E484*'3. Labor Rates'!$D$53</f>
        <v>0</v>
      </c>
      <c r="G484" s="42"/>
      <c r="H484" s="51">
        <f>G484*'3. Labor Rates'!$E$53</f>
        <v>0</v>
      </c>
      <c r="I484" s="42"/>
      <c r="J484" s="51">
        <f>I484*'3. Labor Rates'!$F$53</f>
        <v>0</v>
      </c>
    </row>
    <row r="485" spans="2:10" x14ac:dyDescent="0.3">
      <c r="B485" s="40" t="str">
        <f>'3. Labor Rates'!$B$54</f>
        <v>Additional Role 45</v>
      </c>
      <c r="C485" s="42"/>
      <c r="D485" s="51">
        <f>C485*'3. Labor Rates'!$C$54</f>
        <v>0</v>
      </c>
      <c r="E485" s="42"/>
      <c r="F485" s="51">
        <f>E485*'3. Labor Rates'!$D$54</f>
        <v>0</v>
      </c>
      <c r="G485" s="42"/>
      <c r="H485" s="51">
        <f>G485*'3. Labor Rates'!$E$54</f>
        <v>0</v>
      </c>
      <c r="I485" s="42"/>
      <c r="J485" s="51">
        <f>I485*'3. Labor Rates'!$F$54</f>
        <v>0</v>
      </c>
    </row>
    <row r="486" spans="2:10" x14ac:dyDescent="0.3">
      <c r="B486" s="40" t="str">
        <f>'3. Labor Rates'!$B$55</f>
        <v>Additional Role 46</v>
      </c>
      <c r="C486" s="42"/>
      <c r="D486" s="51">
        <f>C486*'3. Labor Rates'!$C$55</f>
        <v>0</v>
      </c>
      <c r="E486" s="42"/>
      <c r="F486" s="51">
        <f>E486*'3. Labor Rates'!$D$55</f>
        <v>0</v>
      </c>
      <c r="G486" s="42"/>
      <c r="H486" s="51">
        <f>G486*'3. Labor Rates'!$E$55</f>
        <v>0</v>
      </c>
      <c r="I486" s="42"/>
      <c r="J486" s="51">
        <f>I486*'3. Labor Rates'!$F$55</f>
        <v>0</v>
      </c>
    </row>
    <row r="487" spans="2:10" x14ac:dyDescent="0.3">
      <c r="B487" s="40" t="str">
        <f>'3. Labor Rates'!$B$56</f>
        <v>Additional Role 47</v>
      </c>
      <c r="C487" s="42"/>
      <c r="D487" s="51">
        <f>C487*'3. Labor Rates'!$C$56</f>
        <v>0</v>
      </c>
      <c r="E487" s="42"/>
      <c r="F487" s="51">
        <f>E487*'3. Labor Rates'!$D$56</f>
        <v>0</v>
      </c>
      <c r="G487" s="42"/>
      <c r="H487" s="51">
        <f>G487*'3. Labor Rates'!$E$56</f>
        <v>0</v>
      </c>
      <c r="I487" s="42"/>
      <c r="J487" s="51">
        <f>I487*'3. Labor Rates'!$F$56</f>
        <v>0</v>
      </c>
    </row>
    <row r="488" spans="2:10" x14ac:dyDescent="0.3">
      <c r="B488" s="40" t="str">
        <f>'3. Labor Rates'!$B$57</f>
        <v>Additional Role 48</v>
      </c>
      <c r="C488" s="42"/>
      <c r="D488" s="51">
        <f>C488*'3. Labor Rates'!$C$57</f>
        <v>0</v>
      </c>
      <c r="E488" s="42"/>
      <c r="F488" s="51">
        <f>E488*'3. Labor Rates'!$D$57</f>
        <v>0</v>
      </c>
      <c r="G488" s="42"/>
      <c r="H488" s="51">
        <f>G488*'3. Labor Rates'!$E$57</f>
        <v>0</v>
      </c>
      <c r="I488" s="42"/>
      <c r="J488" s="51">
        <f>I488*'3. Labor Rates'!$F$57</f>
        <v>0</v>
      </c>
    </row>
    <row r="489" spans="2:10" x14ac:dyDescent="0.3">
      <c r="B489" s="40" t="str">
        <f>'3. Labor Rates'!$B$58</f>
        <v>Additional Role 49</v>
      </c>
      <c r="C489" s="42"/>
      <c r="D489" s="51">
        <f>C489*'3. Labor Rates'!$C$58</f>
        <v>0</v>
      </c>
      <c r="E489" s="42"/>
      <c r="F489" s="51">
        <f>E489*'3. Labor Rates'!$D$58</f>
        <v>0</v>
      </c>
      <c r="G489" s="42"/>
      <c r="H489" s="51">
        <f>G489*'3. Labor Rates'!$E$58</f>
        <v>0</v>
      </c>
      <c r="I489" s="42"/>
      <c r="J489" s="51">
        <f>I489*'3. Labor Rates'!$F$58</f>
        <v>0</v>
      </c>
    </row>
    <row r="490" spans="2:10" x14ac:dyDescent="0.3">
      <c r="B490" s="40" t="str">
        <f>'3. Labor Rates'!$B$59</f>
        <v>Additional Role 50</v>
      </c>
      <c r="C490" s="42"/>
      <c r="D490" s="51">
        <f>C490*'3. Labor Rates'!$C$59</f>
        <v>0</v>
      </c>
      <c r="E490" s="42"/>
      <c r="F490" s="51">
        <f>E490*'3. Labor Rates'!$D$59</f>
        <v>0</v>
      </c>
      <c r="G490" s="42"/>
      <c r="H490" s="51">
        <f>G490*'3. Labor Rates'!$E$59</f>
        <v>0</v>
      </c>
      <c r="I490" s="42"/>
      <c r="J490" s="51">
        <f>I490*'3. Labor Rates'!$F$59</f>
        <v>0</v>
      </c>
    </row>
    <row r="491" spans="2:10" ht="15" thickBot="1" x14ac:dyDescent="0.35">
      <c r="B491" s="52" t="s">
        <v>22</v>
      </c>
      <c r="C491" s="53">
        <f t="shared" ref="C491:J491" si="7">SUM(C440:C490)</f>
        <v>0</v>
      </c>
      <c r="D491" s="39">
        <f t="shared" si="7"/>
        <v>0</v>
      </c>
      <c r="E491" s="53">
        <f t="shared" si="7"/>
        <v>0</v>
      </c>
      <c r="F491" s="39">
        <f t="shared" si="7"/>
        <v>0</v>
      </c>
      <c r="G491" s="53">
        <f t="shared" si="7"/>
        <v>0</v>
      </c>
      <c r="H491" s="39">
        <f t="shared" si="7"/>
        <v>0</v>
      </c>
      <c r="I491" s="53">
        <f t="shared" si="7"/>
        <v>0</v>
      </c>
      <c r="J491" s="39">
        <f t="shared" si="7"/>
        <v>0</v>
      </c>
    </row>
    <row r="494" spans="2:10" ht="15.6" x14ac:dyDescent="0.3">
      <c r="B494" s="138" t="s">
        <v>73</v>
      </c>
      <c r="C494" s="139"/>
      <c r="D494" s="139"/>
      <c r="E494" s="139"/>
      <c r="F494" s="139"/>
      <c r="G494" s="139"/>
      <c r="H494" s="139"/>
      <c r="I494" s="139"/>
      <c r="J494" s="139"/>
    </row>
    <row r="495" spans="2:10" ht="15.9" customHeight="1" x14ac:dyDescent="0.3">
      <c r="B495" s="132"/>
      <c r="C495" s="134" t="s">
        <v>39</v>
      </c>
      <c r="D495" s="135"/>
      <c r="E495" s="135"/>
      <c r="F495" s="136"/>
      <c r="G495" s="135" t="s">
        <v>135</v>
      </c>
      <c r="H495" s="135"/>
      <c r="I495" s="135"/>
      <c r="J495" s="136"/>
    </row>
    <row r="496" spans="2:10" ht="15" customHeight="1" x14ac:dyDescent="0.3">
      <c r="B496" s="133"/>
      <c r="C496" s="137" t="s">
        <v>18</v>
      </c>
      <c r="D496" s="137"/>
      <c r="E496" s="137" t="s">
        <v>19</v>
      </c>
      <c r="F496" s="137"/>
      <c r="G496" s="137" t="s">
        <v>20</v>
      </c>
      <c r="H496" s="137"/>
      <c r="I496" s="137" t="s">
        <v>21</v>
      </c>
      <c r="J496" s="137"/>
    </row>
    <row r="497" spans="2:10" x14ac:dyDescent="0.3">
      <c r="B497" s="49" t="s">
        <v>24</v>
      </c>
      <c r="C497" s="50" t="s">
        <v>40</v>
      </c>
      <c r="D497" s="50" t="s">
        <v>41</v>
      </c>
      <c r="E497" s="50" t="s">
        <v>40</v>
      </c>
      <c r="F497" s="50" t="s">
        <v>41</v>
      </c>
      <c r="G497" s="50" t="s">
        <v>40</v>
      </c>
      <c r="H497" s="50" t="s">
        <v>41</v>
      </c>
      <c r="I497" s="50" t="s">
        <v>40</v>
      </c>
      <c r="J497" s="50" t="s">
        <v>41</v>
      </c>
    </row>
    <row r="498" spans="2:10" x14ac:dyDescent="0.3">
      <c r="B498" s="40" t="str">
        <f>'3. Labor Rates'!$B$9</f>
        <v>Account Manager</v>
      </c>
      <c r="C498" s="41"/>
      <c r="D498" s="51">
        <f>C498*'3. Labor Rates'!$C$9</f>
        <v>0</v>
      </c>
      <c r="E498" s="41"/>
      <c r="F498" s="51">
        <f>E498*'3. Labor Rates'!$D$9</f>
        <v>0</v>
      </c>
      <c r="G498" s="41"/>
      <c r="H498" s="51">
        <f>G498*'3. Labor Rates'!$E$9</f>
        <v>0</v>
      </c>
      <c r="I498" s="41"/>
      <c r="J498" s="51">
        <f>I498*'3. Labor Rates'!$F$9</f>
        <v>0</v>
      </c>
    </row>
    <row r="499" spans="2:10" x14ac:dyDescent="0.3">
      <c r="B499" s="40" t="str">
        <f>'3. Labor Rates'!$B$10</f>
        <v>Additional Role 1</v>
      </c>
      <c r="C499" s="41"/>
      <c r="D499" s="51">
        <f>C499*'3. Labor Rates'!$C$10</f>
        <v>0</v>
      </c>
      <c r="E499" s="41"/>
      <c r="F499" s="51">
        <f>E499*'3. Labor Rates'!$D$10</f>
        <v>0</v>
      </c>
      <c r="G499" s="41"/>
      <c r="H499" s="51">
        <f>G499*'3. Labor Rates'!$E$10</f>
        <v>0</v>
      </c>
      <c r="I499" s="41"/>
      <c r="J499" s="51">
        <f>I499*'3. Labor Rates'!$F$10</f>
        <v>0</v>
      </c>
    </row>
    <row r="500" spans="2:10" x14ac:dyDescent="0.3">
      <c r="B500" s="40" t="str">
        <f>'3. Labor Rates'!$B$11</f>
        <v>Additional Role 2</v>
      </c>
      <c r="C500" s="41"/>
      <c r="D500" s="51">
        <f>C500*'3. Labor Rates'!$C$11</f>
        <v>0</v>
      </c>
      <c r="E500" s="41"/>
      <c r="F500" s="51">
        <f>E500*'3. Labor Rates'!$D$11</f>
        <v>0</v>
      </c>
      <c r="G500" s="41"/>
      <c r="H500" s="51">
        <f>G500*'3. Labor Rates'!$E$11</f>
        <v>0</v>
      </c>
      <c r="I500" s="41"/>
      <c r="J500" s="51">
        <f>I500*'3. Labor Rates'!$F$11</f>
        <v>0</v>
      </c>
    </row>
    <row r="501" spans="2:10" x14ac:dyDescent="0.3">
      <c r="B501" s="40" t="str">
        <f>'3. Labor Rates'!$B$12</f>
        <v>Additional Role 3</v>
      </c>
      <c r="C501" s="41"/>
      <c r="D501" s="51">
        <f>C501*'3. Labor Rates'!$C$12</f>
        <v>0</v>
      </c>
      <c r="E501" s="41"/>
      <c r="F501" s="51">
        <f>E501*'3. Labor Rates'!$D$12</f>
        <v>0</v>
      </c>
      <c r="G501" s="41"/>
      <c r="H501" s="51">
        <f>G501*'3. Labor Rates'!$E$12</f>
        <v>0</v>
      </c>
      <c r="I501" s="41"/>
      <c r="J501" s="51">
        <f>I501*'3. Labor Rates'!$F$12</f>
        <v>0</v>
      </c>
    </row>
    <row r="502" spans="2:10" x14ac:dyDescent="0.3">
      <c r="B502" s="40" t="str">
        <f>'3. Labor Rates'!$B$13</f>
        <v>Additional Role 4</v>
      </c>
      <c r="C502" s="41"/>
      <c r="D502" s="51">
        <f>C502*'3. Labor Rates'!$C$13</f>
        <v>0</v>
      </c>
      <c r="E502" s="41"/>
      <c r="F502" s="51">
        <f>E502*'3. Labor Rates'!$D$13</f>
        <v>0</v>
      </c>
      <c r="G502" s="41"/>
      <c r="H502" s="51">
        <f>G502*'3. Labor Rates'!$E$13</f>
        <v>0</v>
      </c>
      <c r="I502" s="41"/>
      <c r="J502" s="51">
        <f>I502*'3. Labor Rates'!$F$13</f>
        <v>0</v>
      </c>
    </row>
    <row r="503" spans="2:10" x14ac:dyDescent="0.3">
      <c r="B503" s="40" t="str">
        <f>'3. Labor Rates'!$B$14</f>
        <v>Additional Role 5</v>
      </c>
      <c r="C503" s="41"/>
      <c r="D503" s="51">
        <f>C503*'3. Labor Rates'!$C$14</f>
        <v>0</v>
      </c>
      <c r="E503" s="41"/>
      <c r="F503" s="51">
        <f>E503*'3. Labor Rates'!$D$14</f>
        <v>0</v>
      </c>
      <c r="G503" s="41"/>
      <c r="H503" s="51">
        <f>G503*'3. Labor Rates'!$E$14</f>
        <v>0</v>
      </c>
      <c r="I503" s="41"/>
      <c r="J503" s="51">
        <f>I503*'3. Labor Rates'!$F$14</f>
        <v>0</v>
      </c>
    </row>
    <row r="504" spans="2:10" x14ac:dyDescent="0.3">
      <c r="B504" s="40" t="str">
        <f>'3. Labor Rates'!$B$15</f>
        <v>Additional Role 6</v>
      </c>
      <c r="C504" s="41"/>
      <c r="D504" s="51">
        <f>C504*'3. Labor Rates'!$C$15</f>
        <v>0</v>
      </c>
      <c r="E504" s="41"/>
      <c r="F504" s="51">
        <f>E504*'3. Labor Rates'!$D$15</f>
        <v>0</v>
      </c>
      <c r="G504" s="41"/>
      <c r="H504" s="51">
        <f>G504*'3. Labor Rates'!$E$15</f>
        <v>0</v>
      </c>
      <c r="I504" s="41"/>
      <c r="J504" s="51">
        <f>I504*'3. Labor Rates'!$F$15</f>
        <v>0</v>
      </c>
    </row>
    <row r="505" spans="2:10" x14ac:dyDescent="0.3">
      <c r="B505" s="40" t="str">
        <f>'3. Labor Rates'!$B$16</f>
        <v>Additional Role 7</v>
      </c>
      <c r="C505" s="41"/>
      <c r="D505" s="51">
        <f>C505*'3. Labor Rates'!$C$16</f>
        <v>0</v>
      </c>
      <c r="E505" s="41"/>
      <c r="F505" s="51">
        <f>E505*'3. Labor Rates'!$D$16</f>
        <v>0</v>
      </c>
      <c r="G505" s="41"/>
      <c r="H505" s="51">
        <f>G505*'3. Labor Rates'!$E$16</f>
        <v>0</v>
      </c>
      <c r="I505" s="41"/>
      <c r="J505" s="51">
        <f>I505*'3. Labor Rates'!$F$16</f>
        <v>0</v>
      </c>
    </row>
    <row r="506" spans="2:10" x14ac:dyDescent="0.3">
      <c r="B506" s="40" t="str">
        <f>'3. Labor Rates'!$B$17</f>
        <v>Additional Role 8</v>
      </c>
      <c r="C506" s="41"/>
      <c r="D506" s="51">
        <f>C506*'3. Labor Rates'!$C$17</f>
        <v>0</v>
      </c>
      <c r="E506" s="41"/>
      <c r="F506" s="51">
        <f>E506*'3. Labor Rates'!$D$17</f>
        <v>0</v>
      </c>
      <c r="G506" s="41"/>
      <c r="H506" s="51">
        <f>G506*'3. Labor Rates'!$E$17</f>
        <v>0</v>
      </c>
      <c r="I506" s="41"/>
      <c r="J506" s="51">
        <f>I506*'3. Labor Rates'!$F$17</f>
        <v>0</v>
      </c>
    </row>
    <row r="507" spans="2:10" x14ac:dyDescent="0.3">
      <c r="B507" s="40" t="str">
        <f>'3. Labor Rates'!$B$18</f>
        <v>Additional Role 9</v>
      </c>
      <c r="C507" s="41"/>
      <c r="D507" s="51">
        <f>C507*'3. Labor Rates'!$C$18</f>
        <v>0</v>
      </c>
      <c r="E507" s="41"/>
      <c r="F507" s="51">
        <f>E507*'3. Labor Rates'!$D$18</f>
        <v>0</v>
      </c>
      <c r="G507" s="41"/>
      <c r="H507" s="51">
        <f>G507*'3. Labor Rates'!$E$18</f>
        <v>0</v>
      </c>
      <c r="I507" s="41"/>
      <c r="J507" s="51">
        <f>I507*'3. Labor Rates'!$F$18</f>
        <v>0</v>
      </c>
    </row>
    <row r="508" spans="2:10" x14ac:dyDescent="0.3">
      <c r="B508" s="40" t="str">
        <f>'3. Labor Rates'!$B$19</f>
        <v>Additional Role 10</v>
      </c>
      <c r="C508" s="41"/>
      <c r="D508" s="51">
        <f>C508*'3. Labor Rates'!$C$19</f>
        <v>0</v>
      </c>
      <c r="E508" s="41"/>
      <c r="F508" s="51">
        <f>E508*'3. Labor Rates'!$D$19</f>
        <v>0</v>
      </c>
      <c r="G508" s="41"/>
      <c r="H508" s="51">
        <f>G508*'3. Labor Rates'!$E$19</f>
        <v>0</v>
      </c>
      <c r="I508" s="41"/>
      <c r="J508" s="51">
        <f>I508*'3. Labor Rates'!$F$19</f>
        <v>0</v>
      </c>
    </row>
    <row r="509" spans="2:10" x14ac:dyDescent="0.3">
      <c r="B509" s="40" t="str">
        <f>'3. Labor Rates'!$B$20</f>
        <v>Additional Role 11</v>
      </c>
      <c r="C509" s="41"/>
      <c r="D509" s="51">
        <f>C509*'3. Labor Rates'!$C$20</f>
        <v>0</v>
      </c>
      <c r="E509" s="41"/>
      <c r="F509" s="51">
        <f>E509*'3. Labor Rates'!$D$20</f>
        <v>0</v>
      </c>
      <c r="G509" s="41"/>
      <c r="H509" s="51">
        <f>G509*'3. Labor Rates'!$E$20</f>
        <v>0</v>
      </c>
      <c r="I509" s="41"/>
      <c r="J509" s="51">
        <f>I509*'3. Labor Rates'!$F$20</f>
        <v>0</v>
      </c>
    </row>
    <row r="510" spans="2:10" x14ac:dyDescent="0.3">
      <c r="B510" s="40" t="str">
        <f>'3. Labor Rates'!$B$21</f>
        <v>Additional Role 12</v>
      </c>
      <c r="C510" s="41"/>
      <c r="D510" s="51">
        <f>C510*'3. Labor Rates'!$C$21</f>
        <v>0</v>
      </c>
      <c r="E510" s="41"/>
      <c r="F510" s="51">
        <f>E510*'3. Labor Rates'!$D$21</f>
        <v>0</v>
      </c>
      <c r="G510" s="41"/>
      <c r="H510" s="51">
        <f>G510*'3. Labor Rates'!$E$21</f>
        <v>0</v>
      </c>
      <c r="I510" s="41"/>
      <c r="J510" s="51">
        <f>I510*'3. Labor Rates'!$F$21</f>
        <v>0</v>
      </c>
    </row>
    <row r="511" spans="2:10" x14ac:dyDescent="0.3">
      <c r="B511" s="40" t="str">
        <f>'3. Labor Rates'!$B$22</f>
        <v>Additional Role 13</v>
      </c>
      <c r="C511" s="41"/>
      <c r="D511" s="51">
        <f>C511*'3. Labor Rates'!$C$22</f>
        <v>0</v>
      </c>
      <c r="E511" s="41"/>
      <c r="F511" s="51">
        <f>E511*'3. Labor Rates'!$D$22</f>
        <v>0</v>
      </c>
      <c r="G511" s="41"/>
      <c r="H511" s="51">
        <f>G511*'3. Labor Rates'!$E$22</f>
        <v>0</v>
      </c>
      <c r="I511" s="41"/>
      <c r="J511" s="51">
        <f>I511*'3. Labor Rates'!$F$22</f>
        <v>0</v>
      </c>
    </row>
    <row r="512" spans="2:10" x14ac:dyDescent="0.3">
      <c r="B512" s="40" t="str">
        <f>'3. Labor Rates'!$B$23</f>
        <v>Additional Role 14</v>
      </c>
      <c r="C512" s="42"/>
      <c r="D512" s="51">
        <f>C512*'3. Labor Rates'!$C$23</f>
        <v>0</v>
      </c>
      <c r="E512" s="42"/>
      <c r="F512" s="51">
        <f>E512*'3. Labor Rates'!$D$23</f>
        <v>0</v>
      </c>
      <c r="G512" s="42"/>
      <c r="H512" s="51">
        <f>G512*'3. Labor Rates'!$E$23</f>
        <v>0</v>
      </c>
      <c r="I512" s="42"/>
      <c r="J512" s="51">
        <f>I512*'3. Labor Rates'!$F$23</f>
        <v>0</v>
      </c>
    </row>
    <row r="513" spans="2:10" x14ac:dyDescent="0.3">
      <c r="B513" s="40" t="str">
        <f>'3. Labor Rates'!$B$24</f>
        <v>Additional Role 15</v>
      </c>
      <c r="C513" s="42"/>
      <c r="D513" s="51">
        <f>C513*'3. Labor Rates'!$C$24</f>
        <v>0</v>
      </c>
      <c r="E513" s="42"/>
      <c r="F513" s="51">
        <f>E513*'3. Labor Rates'!$D$24</f>
        <v>0</v>
      </c>
      <c r="G513" s="42"/>
      <c r="H513" s="51">
        <f>G513*'3. Labor Rates'!$E$24</f>
        <v>0</v>
      </c>
      <c r="I513" s="42"/>
      <c r="J513" s="51">
        <f>I513*'3. Labor Rates'!$F$24</f>
        <v>0</v>
      </c>
    </row>
    <row r="514" spans="2:10" x14ac:dyDescent="0.3">
      <c r="B514" s="40" t="str">
        <f>'3. Labor Rates'!$B$25</f>
        <v>Additional Role 16</v>
      </c>
      <c r="C514" s="42"/>
      <c r="D514" s="51">
        <f>C514*'3. Labor Rates'!$C$25</f>
        <v>0</v>
      </c>
      <c r="E514" s="42"/>
      <c r="F514" s="51">
        <f>E514*'3. Labor Rates'!$D$25</f>
        <v>0</v>
      </c>
      <c r="G514" s="42"/>
      <c r="H514" s="51">
        <f>G514*'3. Labor Rates'!$E$25</f>
        <v>0</v>
      </c>
      <c r="I514" s="42"/>
      <c r="J514" s="51">
        <f>I514*'3. Labor Rates'!$F$25</f>
        <v>0</v>
      </c>
    </row>
    <row r="515" spans="2:10" x14ac:dyDescent="0.3">
      <c r="B515" s="40" t="str">
        <f>'3. Labor Rates'!$B$26</f>
        <v>Additional Role 17</v>
      </c>
      <c r="C515" s="42"/>
      <c r="D515" s="51">
        <f>C515*'3. Labor Rates'!$C$26</f>
        <v>0</v>
      </c>
      <c r="E515" s="42"/>
      <c r="F515" s="51">
        <f>E515*'3. Labor Rates'!$D$26</f>
        <v>0</v>
      </c>
      <c r="G515" s="42"/>
      <c r="H515" s="51">
        <f>G515*'3. Labor Rates'!$E$26</f>
        <v>0</v>
      </c>
      <c r="I515" s="42"/>
      <c r="J515" s="51">
        <f>I515*'3. Labor Rates'!$F$26</f>
        <v>0</v>
      </c>
    </row>
    <row r="516" spans="2:10" x14ac:dyDescent="0.3">
      <c r="B516" s="40" t="str">
        <f>'3. Labor Rates'!$B$27</f>
        <v>Additional Role 18</v>
      </c>
      <c r="C516" s="42"/>
      <c r="D516" s="51">
        <f>C516*'3. Labor Rates'!$C$27</f>
        <v>0</v>
      </c>
      <c r="E516" s="42"/>
      <c r="F516" s="51">
        <f>E516*'3. Labor Rates'!$D$27</f>
        <v>0</v>
      </c>
      <c r="G516" s="42"/>
      <c r="H516" s="51">
        <f>G516*'3. Labor Rates'!$E$27</f>
        <v>0</v>
      </c>
      <c r="I516" s="42"/>
      <c r="J516" s="51">
        <f>I516*'3. Labor Rates'!$F$27</f>
        <v>0</v>
      </c>
    </row>
    <row r="517" spans="2:10" x14ac:dyDescent="0.3">
      <c r="B517" s="40" t="str">
        <f>'3. Labor Rates'!$B$28</f>
        <v>Additional Role 19</v>
      </c>
      <c r="C517" s="42"/>
      <c r="D517" s="51">
        <f>C517*'3. Labor Rates'!$C$28</f>
        <v>0</v>
      </c>
      <c r="E517" s="42"/>
      <c r="F517" s="51">
        <f>E517*'3. Labor Rates'!$D$28</f>
        <v>0</v>
      </c>
      <c r="G517" s="42"/>
      <c r="H517" s="51">
        <f>G517*'3. Labor Rates'!$E$28</f>
        <v>0</v>
      </c>
      <c r="I517" s="42"/>
      <c r="J517" s="51">
        <f>I517*'3. Labor Rates'!$F$28</f>
        <v>0</v>
      </c>
    </row>
    <row r="518" spans="2:10" x14ac:dyDescent="0.3">
      <c r="B518" s="40" t="str">
        <f>'3. Labor Rates'!$B$29</f>
        <v>Additional Role 20</v>
      </c>
      <c r="C518" s="42"/>
      <c r="D518" s="51">
        <f>C518*'3. Labor Rates'!$C$29</f>
        <v>0</v>
      </c>
      <c r="E518" s="42"/>
      <c r="F518" s="51">
        <f>E518*'3. Labor Rates'!$D$29</f>
        <v>0</v>
      </c>
      <c r="G518" s="42"/>
      <c r="H518" s="51">
        <f>G518*'3. Labor Rates'!$E$29</f>
        <v>0</v>
      </c>
      <c r="I518" s="42"/>
      <c r="J518" s="51">
        <f>I518*'3. Labor Rates'!$F$29</f>
        <v>0</v>
      </c>
    </row>
    <row r="519" spans="2:10" x14ac:dyDescent="0.3">
      <c r="B519" s="40" t="str">
        <f>'3. Labor Rates'!$B$30</f>
        <v>Additional Role 21</v>
      </c>
      <c r="C519" s="42"/>
      <c r="D519" s="51">
        <f>C519*'3. Labor Rates'!$C$30</f>
        <v>0</v>
      </c>
      <c r="E519" s="42"/>
      <c r="F519" s="51">
        <f>E519*'3. Labor Rates'!$D$30</f>
        <v>0</v>
      </c>
      <c r="G519" s="42"/>
      <c r="H519" s="51">
        <f>G519*'3. Labor Rates'!$E$30</f>
        <v>0</v>
      </c>
      <c r="I519" s="42"/>
      <c r="J519" s="51">
        <f>I519*'3. Labor Rates'!$F$30</f>
        <v>0</v>
      </c>
    </row>
    <row r="520" spans="2:10" x14ac:dyDescent="0.3">
      <c r="B520" s="40" t="str">
        <f>'3. Labor Rates'!$B$31</f>
        <v>Additional Role 22</v>
      </c>
      <c r="C520" s="42"/>
      <c r="D520" s="51">
        <f>C520*'3. Labor Rates'!$C$31</f>
        <v>0</v>
      </c>
      <c r="E520" s="42"/>
      <c r="F520" s="51">
        <f>E520*'3. Labor Rates'!$D$31</f>
        <v>0</v>
      </c>
      <c r="G520" s="42"/>
      <c r="H520" s="51">
        <f>G520*'3. Labor Rates'!$E$31</f>
        <v>0</v>
      </c>
      <c r="I520" s="42"/>
      <c r="J520" s="51">
        <f>I520*'3. Labor Rates'!$F$31</f>
        <v>0</v>
      </c>
    </row>
    <row r="521" spans="2:10" x14ac:dyDescent="0.3">
      <c r="B521" s="40" t="str">
        <f>'3. Labor Rates'!$B$32</f>
        <v>Additional Role 23</v>
      </c>
      <c r="C521" s="42"/>
      <c r="D521" s="51">
        <f>C521*'3. Labor Rates'!$C$32</f>
        <v>0</v>
      </c>
      <c r="E521" s="42"/>
      <c r="F521" s="51">
        <f>E521*'3. Labor Rates'!$D$32</f>
        <v>0</v>
      </c>
      <c r="G521" s="42"/>
      <c r="H521" s="51">
        <f>G521*'3. Labor Rates'!$E$32</f>
        <v>0</v>
      </c>
      <c r="I521" s="42"/>
      <c r="J521" s="51">
        <f>I521*'3. Labor Rates'!$F$32</f>
        <v>0</v>
      </c>
    </row>
    <row r="522" spans="2:10" x14ac:dyDescent="0.3">
      <c r="B522" s="40" t="str">
        <f>'3. Labor Rates'!$B$33</f>
        <v>Additional Role 24</v>
      </c>
      <c r="C522" s="42"/>
      <c r="D522" s="51">
        <f>C522*'3. Labor Rates'!$C$33</f>
        <v>0</v>
      </c>
      <c r="E522" s="42"/>
      <c r="F522" s="51">
        <f>E522*'3. Labor Rates'!$D$33</f>
        <v>0</v>
      </c>
      <c r="G522" s="42"/>
      <c r="H522" s="51">
        <f>G522*'3. Labor Rates'!$E$33</f>
        <v>0</v>
      </c>
      <c r="I522" s="42"/>
      <c r="J522" s="51">
        <f>I522*'3. Labor Rates'!$F$33</f>
        <v>0</v>
      </c>
    </row>
    <row r="523" spans="2:10" x14ac:dyDescent="0.3">
      <c r="B523" s="40" t="str">
        <f>'3. Labor Rates'!$B$34</f>
        <v>Additional Role 25</v>
      </c>
      <c r="C523" s="42"/>
      <c r="D523" s="51">
        <f>C523*'3. Labor Rates'!$C$34</f>
        <v>0</v>
      </c>
      <c r="E523" s="42"/>
      <c r="F523" s="51">
        <f>E523*'3. Labor Rates'!$D$34</f>
        <v>0</v>
      </c>
      <c r="G523" s="42"/>
      <c r="H523" s="51">
        <f>G523*'3. Labor Rates'!$E$34</f>
        <v>0</v>
      </c>
      <c r="I523" s="42"/>
      <c r="J523" s="51">
        <f>I523*'3. Labor Rates'!$F$34</f>
        <v>0</v>
      </c>
    </row>
    <row r="524" spans="2:10" x14ac:dyDescent="0.3">
      <c r="B524" s="40" t="str">
        <f>'3. Labor Rates'!$B$35</f>
        <v>Additional Role 26</v>
      </c>
      <c r="C524" s="42"/>
      <c r="D524" s="51">
        <f>C524*'3. Labor Rates'!$C$35</f>
        <v>0</v>
      </c>
      <c r="E524" s="42"/>
      <c r="F524" s="51">
        <f>E524*'3. Labor Rates'!$D$35</f>
        <v>0</v>
      </c>
      <c r="G524" s="42"/>
      <c r="H524" s="51">
        <f>G524*'3. Labor Rates'!$E$35</f>
        <v>0</v>
      </c>
      <c r="I524" s="42"/>
      <c r="J524" s="51">
        <f>I524*'3. Labor Rates'!$F$35</f>
        <v>0</v>
      </c>
    </row>
    <row r="525" spans="2:10" x14ac:dyDescent="0.3">
      <c r="B525" s="40" t="str">
        <f>'3. Labor Rates'!$B$36</f>
        <v>Additional Role 27</v>
      </c>
      <c r="C525" s="42"/>
      <c r="D525" s="51">
        <f>C525*'3. Labor Rates'!$C$36</f>
        <v>0</v>
      </c>
      <c r="E525" s="42"/>
      <c r="F525" s="51">
        <f>E525*'3. Labor Rates'!$D$36</f>
        <v>0</v>
      </c>
      <c r="G525" s="42"/>
      <c r="H525" s="51">
        <f>G525*'3. Labor Rates'!$E$36</f>
        <v>0</v>
      </c>
      <c r="I525" s="42"/>
      <c r="J525" s="51">
        <f>I525*'3. Labor Rates'!$F$36</f>
        <v>0</v>
      </c>
    </row>
    <row r="526" spans="2:10" x14ac:dyDescent="0.3">
      <c r="B526" s="40" t="str">
        <f>'3. Labor Rates'!$B$37</f>
        <v>Additional Role 28</v>
      </c>
      <c r="C526" s="42"/>
      <c r="D526" s="51">
        <f>C526*'3. Labor Rates'!$C$37</f>
        <v>0</v>
      </c>
      <c r="E526" s="42"/>
      <c r="F526" s="51">
        <f>E526*'3. Labor Rates'!$D$37</f>
        <v>0</v>
      </c>
      <c r="G526" s="42"/>
      <c r="H526" s="51">
        <f>G526*'3. Labor Rates'!$E$37</f>
        <v>0</v>
      </c>
      <c r="I526" s="42"/>
      <c r="J526" s="51">
        <f>I526*'3. Labor Rates'!$F$37</f>
        <v>0</v>
      </c>
    </row>
    <row r="527" spans="2:10" x14ac:dyDescent="0.3">
      <c r="B527" s="40" t="str">
        <f>'3. Labor Rates'!$B$38</f>
        <v>Additional Role 29</v>
      </c>
      <c r="C527" s="42"/>
      <c r="D527" s="51">
        <f>C527*'3. Labor Rates'!$C$38</f>
        <v>0</v>
      </c>
      <c r="E527" s="42"/>
      <c r="F527" s="51">
        <f>E527*'3. Labor Rates'!$D$38</f>
        <v>0</v>
      </c>
      <c r="G527" s="42"/>
      <c r="H527" s="51">
        <f>G527*'3. Labor Rates'!$E$38</f>
        <v>0</v>
      </c>
      <c r="I527" s="42"/>
      <c r="J527" s="51">
        <f>I527*'3. Labor Rates'!$F$38</f>
        <v>0</v>
      </c>
    </row>
    <row r="528" spans="2:10" x14ac:dyDescent="0.3">
      <c r="B528" s="40" t="str">
        <f>'3. Labor Rates'!$B$39</f>
        <v>Additional Role 30</v>
      </c>
      <c r="C528" s="42"/>
      <c r="D528" s="51">
        <f>C528*'3. Labor Rates'!$C$39</f>
        <v>0</v>
      </c>
      <c r="E528" s="42"/>
      <c r="F528" s="51">
        <f>E528*'3. Labor Rates'!$D$39</f>
        <v>0</v>
      </c>
      <c r="G528" s="42"/>
      <c r="H528" s="51">
        <f>G528*'3. Labor Rates'!$E$39</f>
        <v>0</v>
      </c>
      <c r="I528" s="42"/>
      <c r="J528" s="51">
        <f>I528*'3. Labor Rates'!$F$39</f>
        <v>0</v>
      </c>
    </row>
    <row r="529" spans="2:10" x14ac:dyDescent="0.3">
      <c r="B529" s="40" t="str">
        <f>'3. Labor Rates'!$B$40</f>
        <v>Additional Role 31</v>
      </c>
      <c r="C529" s="42"/>
      <c r="D529" s="51">
        <f>C529*'3. Labor Rates'!$C$40</f>
        <v>0</v>
      </c>
      <c r="E529" s="42"/>
      <c r="F529" s="51">
        <f>E529*'3. Labor Rates'!$D$40</f>
        <v>0</v>
      </c>
      <c r="G529" s="42"/>
      <c r="H529" s="51">
        <f>G529*'3. Labor Rates'!$E$40</f>
        <v>0</v>
      </c>
      <c r="I529" s="42"/>
      <c r="J529" s="51">
        <f>I529*'3. Labor Rates'!$F$40</f>
        <v>0</v>
      </c>
    </row>
    <row r="530" spans="2:10" x14ac:dyDescent="0.3">
      <c r="B530" s="40" t="str">
        <f>'3. Labor Rates'!$B$41</f>
        <v>Additional Role 32</v>
      </c>
      <c r="C530" s="42"/>
      <c r="D530" s="51">
        <f>C530*'3. Labor Rates'!$C$41</f>
        <v>0</v>
      </c>
      <c r="E530" s="42"/>
      <c r="F530" s="51">
        <f>E530*'3. Labor Rates'!$D$41</f>
        <v>0</v>
      </c>
      <c r="G530" s="42"/>
      <c r="H530" s="51">
        <f>G530*'3. Labor Rates'!$E$41</f>
        <v>0</v>
      </c>
      <c r="I530" s="42"/>
      <c r="J530" s="51">
        <f>I530*'3. Labor Rates'!$F$41</f>
        <v>0</v>
      </c>
    </row>
    <row r="531" spans="2:10" x14ac:dyDescent="0.3">
      <c r="B531" s="40" t="str">
        <f>'3. Labor Rates'!$B$42</f>
        <v>Additional Role 33</v>
      </c>
      <c r="C531" s="42"/>
      <c r="D531" s="51">
        <f>C531*'3. Labor Rates'!$C$42</f>
        <v>0</v>
      </c>
      <c r="E531" s="42"/>
      <c r="F531" s="51">
        <f>E531*'3. Labor Rates'!$D$42</f>
        <v>0</v>
      </c>
      <c r="G531" s="42"/>
      <c r="H531" s="51">
        <f>G531*'3. Labor Rates'!$E$42</f>
        <v>0</v>
      </c>
      <c r="I531" s="42"/>
      <c r="J531" s="51">
        <f>I531*'3. Labor Rates'!$F$42</f>
        <v>0</v>
      </c>
    </row>
    <row r="532" spans="2:10" x14ac:dyDescent="0.3">
      <c r="B532" s="40" t="str">
        <f>'3. Labor Rates'!$B$43</f>
        <v>Additional Role 34</v>
      </c>
      <c r="C532" s="42"/>
      <c r="D532" s="51">
        <f>C532*'3. Labor Rates'!$C$43</f>
        <v>0</v>
      </c>
      <c r="E532" s="42"/>
      <c r="F532" s="51">
        <f>E532*'3. Labor Rates'!$D$43</f>
        <v>0</v>
      </c>
      <c r="G532" s="42"/>
      <c r="H532" s="51">
        <f>G532*'3. Labor Rates'!$E$43</f>
        <v>0</v>
      </c>
      <c r="I532" s="42"/>
      <c r="J532" s="51">
        <f>I532*'3. Labor Rates'!$F$43</f>
        <v>0</v>
      </c>
    </row>
    <row r="533" spans="2:10" x14ac:dyDescent="0.3">
      <c r="B533" s="40" t="str">
        <f>'3. Labor Rates'!$B$44</f>
        <v>Additional Role 35</v>
      </c>
      <c r="C533" s="42"/>
      <c r="D533" s="51">
        <f>C533*'3. Labor Rates'!$C$44</f>
        <v>0</v>
      </c>
      <c r="E533" s="42"/>
      <c r="F533" s="51">
        <f>E533*'3. Labor Rates'!$D$44</f>
        <v>0</v>
      </c>
      <c r="G533" s="42"/>
      <c r="H533" s="51">
        <f>G533*'3. Labor Rates'!$E$44</f>
        <v>0</v>
      </c>
      <c r="I533" s="42"/>
      <c r="J533" s="51">
        <f>I533*'3. Labor Rates'!$F$44</f>
        <v>0</v>
      </c>
    </row>
    <row r="534" spans="2:10" x14ac:dyDescent="0.3">
      <c r="B534" s="40" t="str">
        <f>'3. Labor Rates'!$B$45</f>
        <v>Additional Role 36</v>
      </c>
      <c r="C534" s="42"/>
      <c r="D534" s="51">
        <f>C534*'3. Labor Rates'!$C$45</f>
        <v>0</v>
      </c>
      <c r="E534" s="42"/>
      <c r="F534" s="51">
        <f>E534*'3. Labor Rates'!$D$45</f>
        <v>0</v>
      </c>
      <c r="G534" s="42"/>
      <c r="H534" s="51">
        <f>G534*'3. Labor Rates'!$E$45</f>
        <v>0</v>
      </c>
      <c r="I534" s="42"/>
      <c r="J534" s="51">
        <f>I534*'3. Labor Rates'!$F$45</f>
        <v>0</v>
      </c>
    </row>
    <row r="535" spans="2:10" x14ac:dyDescent="0.3">
      <c r="B535" s="40" t="str">
        <f>'3. Labor Rates'!$B$46</f>
        <v>Additional Role 37</v>
      </c>
      <c r="C535" s="42"/>
      <c r="D535" s="51">
        <f>C535*'3. Labor Rates'!$C$46</f>
        <v>0</v>
      </c>
      <c r="E535" s="42"/>
      <c r="F535" s="51">
        <f>E535*'3. Labor Rates'!$D$46</f>
        <v>0</v>
      </c>
      <c r="G535" s="42"/>
      <c r="H535" s="51">
        <f>G535*'3. Labor Rates'!$E$46</f>
        <v>0</v>
      </c>
      <c r="I535" s="42"/>
      <c r="J535" s="51">
        <f>I535*'3. Labor Rates'!$F$46</f>
        <v>0</v>
      </c>
    </row>
    <row r="536" spans="2:10" x14ac:dyDescent="0.3">
      <c r="B536" s="40" t="str">
        <f>'3. Labor Rates'!$B$47</f>
        <v>Additional Role 38</v>
      </c>
      <c r="C536" s="42"/>
      <c r="D536" s="51">
        <f>C536*'3. Labor Rates'!$C$47</f>
        <v>0</v>
      </c>
      <c r="E536" s="42"/>
      <c r="F536" s="51">
        <f>E536*'3. Labor Rates'!$D$47</f>
        <v>0</v>
      </c>
      <c r="G536" s="42"/>
      <c r="H536" s="51">
        <f>G536*'3. Labor Rates'!$E$47</f>
        <v>0</v>
      </c>
      <c r="I536" s="42"/>
      <c r="J536" s="51">
        <f>I536*'3. Labor Rates'!$F$47</f>
        <v>0</v>
      </c>
    </row>
    <row r="537" spans="2:10" x14ac:dyDescent="0.3">
      <c r="B537" s="40" t="str">
        <f>'3. Labor Rates'!$B$48</f>
        <v>Additional Role 39</v>
      </c>
      <c r="C537" s="42"/>
      <c r="D537" s="51">
        <f>C537*'3. Labor Rates'!$C$48</f>
        <v>0</v>
      </c>
      <c r="E537" s="42"/>
      <c r="F537" s="51">
        <f>E537*'3. Labor Rates'!$D$48</f>
        <v>0</v>
      </c>
      <c r="G537" s="42"/>
      <c r="H537" s="51">
        <f>G537*'3. Labor Rates'!$E$48</f>
        <v>0</v>
      </c>
      <c r="I537" s="42"/>
      <c r="J537" s="51">
        <f>I537*'3. Labor Rates'!$F$48</f>
        <v>0</v>
      </c>
    </row>
    <row r="538" spans="2:10" x14ac:dyDescent="0.3">
      <c r="B538" s="40" t="str">
        <f>'3. Labor Rates'!$B$49</f>
        <v>Additional Role 40</v>
      </c>
      <c r="C538" s="42"/>
      <c r="D538" s="51">
        <f>C538*'3. Labor Rates'!$C$49</f>
        <v>0</v>
      </c>
      <c r="E538" s="42"/>
      <c r="F538" s="51">
        <f>E538*'3. Labor Rates'!$D$49</f>
        <v>0</v>
      </c>
      <c r="G538" s="42"/>
      <c r="H538" s="51">
        <f>G538*'3. Labor Rates'!$E$49</f>
        <v>0</v>
      </c>
      <c r="I538" s="42"/>
      <c r="J538" s="51">
        <f>I538*'3. Labor Rates'!$F$49</f>
        <v>0</v>
      </c>
    </row>
    <row r="539" spans="2:10" x14ac:dyDescent="0.3">
      <c r="B539" s="40" t="str">
        <f>'3. Labor Rates'!$B$50</f>
        <v>Additional Role 41</v>
      </c>
      <c r="C539" s="42"/>
      <c r="D539" s="51">
        <f>C539*'3. Labor Rates'!$C$50</f>
        <v>0</v>
      </c>
      <c r="E539" s="42"/>
      <c r="F539" s="51">
        <f>E539*'3. Labor Rates'!$D$50</f>
        <v>0</v>
      </c>
      <c r="G539" s="42"/>
      <c r="H539" s="51">
        <f>G539*'3. Labor Rates'!$E$50</f>
        <v>0</v>
      </c>
      <c r="I539" s="42"/>
      <c r="J539" s="51">
        <f>I539*'3. Labor Rates'!$F$50</f>
        <v>0</v>
      </c>
    </row>
    <row r="540" spans="2:10" x14ac:dyDescent="0.3">
      <c r="B540" s="40" t="str">
        <f>'3. Labor Rates'!$B$51</f>
        <v>Additional Role 42</v>
      </c>
      <c r="C540" s="42"/>
      <c r="D540" s="51">
        <f>C540*'3. Labor Rates'!$C$51</f>
        <v>0</v>
      </c>
      <c r="E540" s="42"/>
      <c r="F540" s="51">
        <f>E540*'3. Labor Rates'!$D$51</f>
        <v>0</v>
      </c>
      <c r="G540" s="42"/>
      <c r="H540" s="51">
        <f>G540*'3. Labor Rates'!$E$51</f>
        <v>0</v>
      </c>
      <c r="I540" s="42"/>
      <c r="J540" s="51">
        <f>I540*'3. Labor Rates'!$F$51</f>
        <v>0</v>
      </c>
    </row>
    <row r="541" spans="2:10" x14ac:dyDescent="0.3">
      <c r="B541" s="40" t="str">
        <f>'3. Labor Rates'!$B$52</f>
        <v>Additional Role 43</v>
      </c>
      <c r="C541" s="42"/>
      <c r="D541" s="51">
        <f>C541*'3. Labor Rates'!$C$52</f>
        <v>0</v>
      </c>
      <c r="E541" s="42"/>
      <c r="F541" s="51">
        <f>E541*'3. Labor Rates'!$D$52</f>
        <v>0</v>
      </c>
      <c r="G541" s="42"/>
      <c r="H541" s="51">
        <f>G541*'3. Labor Rates'!$E$52</f>
        <v>0</v>
      </c>
      <c r="I541" s="42"/>
      <c r="J541" s="51">
        <f>I541*'3. Labor Rates'!$F$52</f>
        <v>0</v>
      </c>
    </row>
    <row r="542" spans="2:10" x14ac:dyDescent="0.3">
      <c r="B542" s="40" t="str">
        <f>'3. Labor Rates'!$B$53</f>
        <v>Additional Role 44</v>
      </c>
      <c r="C542" s="42"/>
      <c r="D542" s="51">
        <f>C542*'3. Labor Rates'!$C$53</f>
        <v>0</v>
      </c>
      <c r="E542" s="42"/>
      <c r="F542" s="51">
        <f>E542*'3. Labor Rates'!$D$53</f>
        <v>0</v>
      </c>
      <c r="G542" s="42"/>
      <c r="H542" s="51">
        <f>G542*'3. Labor Rates'!$E$53</f>
        <v>0</v>
      </c>
      <c r="I542" s="42"/>
      <c r="J542" s="51">
        <f>I542*'3. Labor Rates'!$F$53</f>
        <v>0</v>
      </c>
    </row>
    <row r="543" spans="2:10" x14ac:dyDescent="0.3">
      <c r="B543" s="40" t="str">
        <f>'3. Labor Rates'!$B$54</f>
        <v>Additional Role 45</v>
      </c>
      <c r="C543" s="42"/>
      <c r="D543" s="51">
        <f>C543*'3. Labor Rates'!$C$54</f>
        <v>0</v>
      </c>
      <c r="E543" s="42"/>
      <c r="F543" s="51">
        <f>E543*'3. Labor Rates'!$D$54</f>
        <v>0</v>
      </c>
      <c r="G543" s="42"/>
      <c r="H543" s="51">
        <f>G543*'3. Labor Rates'!$E$54</f>
        <v>0</v>
      </c>
      <c r="I543" s="42"/>
      <c r="J543" s="51">
        <f>I543*'3. Labor Rates'!$F$54</f>
        <v>0</v>
      </c>
    </row>
    <row r="544" spans="2:10" x14ac:dyDescent="0.3">
      <c r="B544" s="40" t="str">
        <f>'3. Labor Rates'!$B$55</f>
        <v>Additional Role 46</v>
      </c>
      <c r="C544" s="42"/>
      <c r="D544" s="51">
        <f>C544*'3. Labor Rates'!$C$55</f>
        <v>0</v>
      </c>
      <c r="E544" s="42"/>
      <c r="F544" s="51">
        <f>E544*'3. Labor Rates'!$D$55</f>
        <v>0</v>
      </c>
      <c r="G544" s="42"/>
      <c r="H544" s="51">
        <f>G544*'3. Labor Rates'!$E$55</f>
        <v>0</v>
      </c>
      <c r="I544" s="42"/>
      <c r="J544" s="51">
        <f>I544*'3. Labor Rates'!$F$55</f>
        <v>0</v>
      </c>
    </row>
    <row r="545" spans="2:10" x14ac:dyDescent="0.3">
      <c r="B545" s="40" t="str">
        <f>'3. Labor Rates'!$B$56</f>
        <v>Additional Role 47</v>
      </c>
      <c r="C545" s="42"/>
      <c r="D545" s="51">
        <f>C545*'3. Labor Rates'!$C$56</f>
        <v>0</v>
      </c>
      <c r="E545" s="42"/>
      <c r="F545" s="51">
        <f>E545*'3. Labor Rates'!$D$56</f>
        <v>0</v>
      </c>
      <c r="G545" s="42"/>
      <c r="H545" s="51">
        <f>G545*'3. Labor Rates'!$E$56</f>
        <v>0</v>
      </c>
      <c r="I545" s="42"/>
      <c r="J545" s="51">
        <f>I545*'3. Labor Rates'!$F$56</f>
        <v>0</v>
      </c>
    </row>
    <row r="546" spans="2:10" x14ac:dyDescent="0.3">
      <c r="B546" s="40" t="str">
        <f>'3. Labor Rates'!$B$57</f>
        <v>Additional Role 48</v>
      </c>
      <c r="C546" s="42"/>
      <c r="D546" s="51">
        <f>C546*'3. Labor Rates'!$C$57</f>
        <v>0</v>
      </c>
      <c r="E546" s="42"/>
      <c r="F546" s="51">
        <f>E546*'3. Labor Rates'!$D$57</f>
        <v>0</v>
      </c>
      <c r="G546" s="42"/>
      <c r="H546" s="51">
        <f>G546*'3. Labor Rates'!$E$57</f>
        <v>0</v>
      </c>
      <c r="I546" s="42"/>
      <c r="J546" s="51">
        <f>I546*'3. Labor Rates'!$F$57</f>
        <v>0</v>
      </c>
    </row>
    <row r="547" spans="2:10" x14ac:dyDescent="0.3">
      <c r="B547" s="40" t="str">
        <f>'3. Labor Rates'!$B$58</f>
        <v>Additional Role 49</v>
      </c>
      <c r="C547" s="42"/>
      <c r="D547" s="51">
        <f>C547*'3. Labor Rates'!$C$58</f>
        <v>0</v>
      </c>
      <c r="E547" s="42"/>
      <c r="F547" s="51">
        <f>E547*'3. Labor Rates'!$D$58</f>
        <v>0</v>
      </c>
      <c r="G547" s="42"/>
      <c r="H547" s="51">
        <f>G547*'3. Labor Rates'!$E$58</f>
        <v>0</v>
      </c>
      <c r="I547" s="42"/>
      <c r="J547" s="51">
        <f>I547*'3. Labor Rates'!$F$58</f>
        <v>0</v>
      </c>
    </row>
    <row r="548" spans="2:10" x14ac:dyDescent="0.3">
      <c r="B548" s="40" t="str">
        <f>'3. Labor Rates'!$B$59</f>
        <v>Additional Role 50</v>
      </c>
      <c r="C548" s="42"/>
      <c r="D548" s="51">
        <f>C548*'3. Labor Rates'!$C$59</f>
        <v>0</v>
      </c>
      <c r="E548" s="42"/>
      <c r="F548" s="51">
        <f>E548*'3. Labor Rates'!$D$59</f>
        <v>0</v>
      </c>
      <c r="G548" s="42"/>
      <c r="H548" s="51">
        <f>G548*'3. Labor Rates'!$E$59</f>
        <v>0</v>
      </c>
      <c r="I548" s="42"/>
      <c r="J548" s="51">
        <f>I548*'3. Labor Rates'!$F$59</f>
        <v>0</v>
      </c>
    </row>
    <row r="549" spans="2:10" ht="15" thickBot="1" x14ac:dyDescent="0.35">
      <c r="B549" s="52" t="s">
        <v>22</v>
      </c>
      <c r="C549" s="53">
        <f t="shared" ref="C549:J549" si="8">SUM(C498:C548)</f>
        <v>0</v>
      </c>
      <c r="D549" s="39">
        <f t="shared" si="8"/>
        <v>0</v>
      </c>
      <c r="E549" s="53">
        <f t="shared" si="8"/>
        <v>0</v>
      </c>
      <c r="F549" s="39">
        <f t="shared" si="8"/>
        <v>0</v>
      </c>
      <c r="G549" s="53">
        <f t="shared" si="8"/>
        <v>0</v>
      </c>
      <c r="H549" s="39">
        <f t="shared" si="8"/>
        <v>0</v>
      </c>
      <c r="I549" s="53">
        <f t="shared" si="8"/>
        <v>0</v>
      </c>
      <c r="J549" s="39">
        <f t="shared" si="8"/>
        <v>0</v>
      </c>
    </row>
    <row r="552" spans="2:10" ht="15.6" x14ac:dyDescent="0.3">
      <c r="B552" s="138" t="s">
        <v>74</v>
      </c>
      <c r="C552" s="139"/>
      <c r="D552" s="139"/>
      <c r="E552" s="139"/>
      <c r="F552" s="139"/>
      <c r="G552" s="139"/>
      <c r="H552" s="139"/>
      <c r="I552" s="139"/>
      <c r="J552" s="139"/>
    </row>
    <row r="553" spans="2:10" ht="15.9" customHeight="1" x14ac:dyDescent="0.3">
      <c r="B553" s="132"/>
      <c r="C553" s="134" t="s">
        <v>39</v>
      </c>
      <c r="D553" s="135"/>
      <c r="E553" s="135"/>
      <c r="F553" s="136"/>
      <c r="G553" s="135" t="s">
        <v>135</v>
      </c>
      <c r="H553" s="135"/>
      <c r="I553" s="135"/>
      <c r="J553" s="136"/>
    </row>
    <row r="554" spans="2:10" ht="15" customHeight="1" x14ac:dyDescent="0.3">
      <c r="B554" s="133"/>
      <c r="C554" s="137" t="s">
        <v>18</v>
      </c>
      <c r="D554" s="137"/>
      <c r="E554" s="137" t="s">
        <v>19</v>
      </c>
      <c r="F554" s="137"/>
      <c r="G554" s="137" t="s">
        <v>20</v>
      </c>
      <c r="H554" s="137"/>
      <c r="I554" s="137" t="s">
        <v>21</v>
      </c>
      <c r="J554" s="137"/>
    </row>
    <row r="555" spans="2:10" x14ac:dyDescent="0.3">
      <c r="B555" s="49" t="s">
        <v>24</v>
      </c>
      <c r="C555" s="50" t="s">
        <v>40</v>
      </c>
      <c r="D555" s="50" t="s">
        <v>41</v>
      </c>
      <c r="E555" s="50" t="s">
        <v>40</v>
      </c>
      <c r="F555" s="50" t="s">
        <v>41</v>
      </c>
      <c r="G555" s="50" t="s">
        <v>40</v>
      </c>
      <c r="H555" s="50" t="s">
        <v>41</v>
      </c>
      <c r="I555" s="50" t="s">
        <v>40</v>
      </c>
      <c r="J555" s="50" t="s">
        <v>41</v>
      </c>
    </row>
    <row r="556" spans="2:10" x14ac:dyDescent="0.3">
      <c r="B556" s="40" t="str">
        <f>'3. Labor Rates'!$B$9</f>
        <v>Account Manager</v>
      </c>
      <c r="C556" s="41"/>
      <c r="D556" s="51">
        <f>C556*'3. Labor Rates'!$C$9</f>
        <v>0</v>
      </c>
      <c r="E556" s="41"/>
      <c r="F556" s="51">
        <f>E556*'3. Labor Rates'!$D$9</f>
        <v>0</v>
      </c>
      <c r="G556" s="41"/>
      <c r="H556" s="51">
        <f>G556*'3. Labor Rates'!$E$9</f>
        <v>0</v>
      </c>
      <c r="I556" s="41"/>
      <c r="J556" s="51">
        <f>I556*'3. Labor Rates'!$F$9</f>
        <v>0</v>
      </c>
    </row>
    <row r="557" spans="2:10" x14ac:dyDescent="0.3">
      <c r="B557" s="40" t="str">
        <f>'3. Labor Rates'!$B$10</f>
        <v>Additional Role 1</v>
      </c>
      <c r="C557" s="41"/>
      <c r="D557" s="51">
        <f>C557*'3. Labor Rates'!$C$10</f>
        <v>0</v>
      </c>
      <c r="E557" s="41"/>
      <c r="F557" s="51">
        <f>E557*'3. Labor Rates'!$D$10</f>
        <v>0</v>
      </c>
      <c r="G557" s="41"/>
      <c r="H557" s="51">
        <f>G557*'3. Labor Rates'!$E$10</f>
        <v>0</v>
      </c>
      <c r="I557" s="41"/>
      <c r="J557" s="51">
        <f>I557*'3. Labor Rates'!$F$10</f>
        <v>0</v>
      </c>
    </row>
    <row r="558" spans="2:10" x14ac:dyDescent="0.3">
      <c r="B558" s="40" t="str">
        <f>'3. Labor Rates'!$B$11</f>
        <v>Additional Role 2</v>
      </c>
      <c r="C558" s="41"/>
      <c r="D558" s="51">
        <f>C558*'3. Labor Rates'!$C$11</f>
        <v>0</v>
      </c>
      <c r="E558" s="41"/>
      <c r="F558" s="51">
        <f>E558*'3. Labor Rates'!$D$11</f>
        <v>0</v>
      </c>
      <c r="G558" s="41"/>
      <c r="H558" s="51">
        <f>G558*'3. Labor Rates'!$E$11</f>
        <v>0</v>
      </c>
      <c r="I558" s="41"/>
      <c r="J558" s="51">
        <f>I558*'3. Labor Rates'!$F$11</f>
        <v>0</v>
      </c>
    </row>
    <row r="559" spans="2:10" x14ac:dyDescent="0.3">
      <c r="B559" s="40" t="str">
        <f>'3. Labor Rates'!$B$12</f>
        <v>Additional Role 3</v>
      </c>
      <c r="C559" s="41"/>
      <c r="D559" s="51">
        <f>C559*'3. Labor Rates'!$C$12</f>
        <v>0</v>
      </c>
      <c r="E559" s="41"/>
      <c r="F559" s="51">
        <f>E559*'3. Labor Rates'!$D$12</f>
        <v>0</v>
      </c>
      <c r="G559" s="41"/>
      <c r="H559" s="51">
        <f>G559*'3. Labor Rates'!$E$12</f>
        <v>0</v>
      </c>
      <c r="I559" s="41"/>
      <c r="J559" s="51">
        <f>I559*'3. Labor Rates'!$F$12</f>
        <v>0</v>
      </c>
    </row>
    <row r="560" spans="2:10" x14ac:dyDescent="0.3">
      <c r="B560" s="40" t="str">
        <f>'3. Labor Rates'!$B$13</f>
        <v>Additional Role 4</v>
      </c>
      <c r="C560" s="41"/>
      <c r="D560" s="51">
        <f>C560*'3. Labor Rates'!$C$13</f>
        <v>0</v>
      </c>
      <c r="E560" s="41"/>
      <c r="F560" s="51">
        <f>E560*'3. Labor Rates'!$D$13</f>
        <v>0</v>
      </c>
      <c r="G560" s="41"/>
      <c r="H560" s="51">
        <f>G560*'3. Labor Rates'!$E$13</f>
        <v>0</v>
      </c>
      <c r="I560" s="41"/>
      <c r="J560" s="51">
        <f>I560*'3. Labor Rates'!$F$13</f>
        <v>0</v>
      </c>
    </row>
    <row r="561" spans="2:10" x14ac:dyDescent="0.3">
      <c r="B561" s="40" t="str">
        <f>'3. Labor Rates'!$B$14</f>
        <v>Additional Role 5</v>
      </c>
      <c r="C561" s="41"/>
      <c r="D561" s="51">
        <f>C561*'3. Labor Rates'!$C$14</f>
        <v>0</v>
      </c>
      <c r="E561" s="41"/>
      <c r="F561" s="51">
        <f>E561*'3. Labor Rates'!$D$14</f>
        <v>0</v>
      </c>
      <c r="G561" s="41"/>
      <c r="H561" s="51">
        <f>G561*'3. Labor Rates'!$E$14</f>
        <v>0</v>
      </c>
      <c r="I561" s="41"/>
      <c r="J561" s="51">
        <f>I561*'3. Labor Rates'!$F$14</f>
        <v>0</v>
      </c>
    </row>
    <row r="562" spans="2:10" x14ac:dyDescent="0.3">
      <c r="B562" s="40" t="str">
        <f>'3. Labor Rates'!$B$15</f>
        <v>Additional Role 6</v>
      </c>
      <c r="C562" s="41"/>
      <c r="D562" s="51">
        <f>C562*'3. Labor Rates'!$C$15</f>
        <v>0</v>
      </c>
      <c r="E562" s="41"/>
      <c r="F562" s="51">
        <f>E562*'3. Labor Rates'!$D$15</f>
        <v>0</v>
      </c>
      <c r="G562" s="41"/>
      <c r="H562" s="51">
        <f>G562*'3. Labor Rates'!$E$15</f>
        <v>0</v>
      </c>
      <c r="I562" s="41"/>
      <c r="J562" s="51">
        <f>I562*'3. Labor Rates'!$F$15</f>
        <v>0</v>
      </c>
    </row>
    <row r="563" spans="2:10" x14ac:dyDescent="0.3">
      <c r="B563" s="40" t="str">
        <f>'3. Labor Rates'!$B$16</f>
        <v>Additional Role 7</v>
      </c>
      <c r="C563" s="41"/>
      <c r="D563" s="51">
        <f>C563*'3. Labor Rates'!$C$16</f>
        <v>0</v>
      </c>
      <c r="E563" s="41"/>
      <c r="F563" s="51">
        <f>E563*'3. Labor Rates'!$D$16</f>
        <v>0</v>
      </c>
      <c r="G563" s="41"/>
      <c r="H563" s="51">
        <f>G563*'3. Labor Rates'!$E$16</f>
        <v>0</v>
      </c>
      <c r="I563" s="41"/>
      <c r="J563" s="51">
        <f>I563*'3. Labor Rates'!$F$16</f>
        <v>0</v>
      </c>
    </row>
    <row r="564" spans="2:10" x14ac:dyDescent="0.3">
      <c r="B564" s="40" t="str">
        <f>'3. Labor Rates'!$B$17</f>
        <v>Additional Role 8</v>
      </c>
      <c r="C564" s="41"/>
      <c r="D564" s="51">
        <f>C564*'3. Labor Rates'!$C$17</f>
        <v>0</v>
      </c>
      <c r="E564" s="41"/>
      <c r="F564" s="51">
        <f>E564*'3. Labor Rates'!$D$17</f>
        <v>0</v>
      </c>
      <c r="G564" s="41"/>
      <c r="H564" s="51">
        <f>G564*'3. Labor Rates'!$E$17</f>
        <v>0</v>
      </c>
      <c r="I564" s="41"/>
      <c r="J564" s="51">
        <f>I564*'3. Labor Rates'!$F$17</f>
        <v>0</v>
      </c>
    </row>
    <row r="565" spans="2:10" x14ac:dyDescent="0.3">
      <c r="B565" s="40" t="str">
        <f>'3. Labor Rates'!$B$18</f>
        <v>Additional Role 9</v>
      </c>
      <c r="C565" s="41"/>
      <c r="D565" s="51">
        <f>C565*'3. Labor Rates'!$C$18</f>
        <v>0</v>
      </c>
      <c r="E565" s="41"/>
      <c r="F565" s="51">
        <f>E565*'3. Labor Rates'!$D$18</f>
        <v>0</v>
      </c>
      <c r="G565" s="41"/>
      <c r="H565" s="51">
        <f>G565*'3. Labor Rates'!$E$18</f>
        <v>0</v>
      </c>
      <c r="I565" s="41"/>
      <c r="J565" s="51">
        <f>I565*'3. Labor Rates'!$F$18</f>
        <v>0</v>
      </c>
    </row>
    <row r="566" spans="2:10" x14ac:dyDescent="0.3">
      <c r="B566" s="40" t="str">
        <f>'3. Labor Rates'!$B$19</f>
        <v>Additional Role 10</v>
      </c>
      <c r="C566" s="41"/>
      <c r="D566" s="51">
        <f>C566*'3. Labor Rates'!$C$19</f>
        <v>0</v>
      </c>
      <c r="E566" s="41"/>
      <c r="F566" s="51">
        <f>E566*'3. Labor Rates'!$D$19</f>
        <v>0</v>
      </c>
      <c r="G566" s="41"/>
      <c r="H566" s="51">
        <f>G566*'3. Labor Rates'!$E$19</f>
        <v>0</v>
      </c>
      <c r="I566" s="41"/>
      <c r="J566" s="51">
        <f>I566*'3. Labor Rates'!$F$19</f>
        <v>0</v>
      </c>
    </row>
    <row r="567" spans="2:10" x14ac:dyDescent="0.3">
      <c r="B567" s="40" t="str">
        <f>'3. Labor Rates'!$B$20</f>
        <v>Additional Role 11</v>
      </c>
      <c r="C567" s="41"/>
      <c r="D567" s="51">
        <f>C567*'3. Labor Rates'!$C$20</f>
        <v>0</v>
      </c>
      <c r="E567" s="41"/>
      <c r="F567" s="51">
        <f>E567*'3. Labor Rates'!$D$20</f>
        <v>0</v>
      </c>
      <c r="G567" s="41"/>
      <c r="H567" s="51">
        <f>G567*'3. Labor Rates'!$E$20</f>
        <v>0</v>
      </c>
      <c r="I567" s="41"/>
      <c r="J567" s="51">
        <f>I567*'3. Labor Rates'!$F$20</f>
        <v>0</v>
      </c>
    </row>
    <row r="568" spans="2:10" x14ac:dyDescent="0.3">
      <c r="B568" s="40" t="str">
        <f>'3. Labor Rates'!$B$21</f>
        <v>Additional Role 12</v>
      </c>
      <c r="C568" s="41"/>
      <c r="D568" s="51">
        <f>C568*'3. Labor Rates'!$C$21</f>
        <v>0</v>
      </c>
      <c r="E568" s="41"/>
      <c r="F568" s="51">
        <f>E568*'3. Labor Rates'!$D$21</f>
        <v>0</v>
      </c>
      <c r="G568" s="41"/>
      <c r="H568" s="51">
        <f>G568*'3. Labor Rates'!$E$21</f>
        <v>0</v>
      </c>
      <c r="I568" s="41"/>
      <c r="J568" s="51">
        <f>I568*'3. Labor Rates'!$F$21</f>
        <v>0</v>
      </c>
    </row>
    <row r="569" spans="2:10" x14ac:dyDescent="0.3">
      <c r="B569" s="40" t="str">
        <f>'3. Labor Rates'!$B$22</f>
        <v>Additional Role 13</v>
      </c>
      <c r="C569" s="41"/>
      <c r="D569" s="51">
        <f>C569*'3. Labor Rates'!$C$22</f>
        <v>0</v>
      </c>
      <c r="E569" s="41"/>
      <c r="F569" s="51">
        <f>E569*'3. Labor Rates'!$D$22</f>
        <v>0</v>
      </c>
      <c r="G569" s="41"/>
      <c r="H569" s="51">
        <f>G569*'3. Labor Rates'!$E$22</f>
        <v>0</v>
      </c>
      <c r="I569" s="41"/>
      <c r="J569" s="51">
        <f>I569*'3. Labor Rates'!$F$22</f>
        <v>0</v>
      </c>
    </row>
    <row r="570" spans="2:10" x14ac:dyDescent="0.3">
      <c r="B570" s="40" t="str">
        <f>'3. Labor Rates'!$B$23</f>
        <v>Additional Role 14</v>
      </c>
      <c r="C570" s="42"/>
      <c r="D570" s="51">
        <f>C570*'3. Labor Rates'!$C$23</f>
        <v>0</v>
      </c>
      <c r="E570" s="42"/>
      <c r="F570" s="51">
        <f>E570*'3. Labor Rates'!$D$23</f>
        <v>0</v>
      </c>
      <c r="G570" s="42"/>
      <c r="H570" s="51">
        <f>G570*'3. Labor Rates'!$E$23</f>
        <v>0</v>
      </c>
      <c r="I570" s="42"/>
      <c r="J570" s="51">
        <f>I570*'3. Labor Rates'!$F$23</f>
        <v>0</v>
      </c>
    </row>
    <row r="571" spans="2:10" x14ac:dyDescent="0.3">
      <c r="B571" s="40" t="str">
        <f>'3. Labor Rates'!$B$24</f>
        <v>Additional Role 15</v>
      </c>
      <c r="C571" s="42"/>
      <c r="D571" s="51">
        <f>C571*'3. Labor Rates'!$C$24</f>
        <v>0</v>
      </c>
      <c r="E571" s="42"/>
      <c r="F571" s="51">
        <f>E571*'3. Labor Rates'!$D$24</f>
        <v>0</v>
      </c>
      <c r="G571" s="42"/>
      <c r="H571" s="51">
        <f>G571*'3. Labor Rates'!$E$24</f>
        <v>0</v>
      </c>
      <c r="I571" s="42"/>
      <c r="J571" s="51">
        <f>I571*'3. Labor Rates'!$F$24</f>
        <v>0</v>
      </c>
    </row>
    <row r="572" spans="2:10" x14ac:dyDescent="0.3">
      <c r="B572" s="40" t="str">
        <f>'3. Labor Rates'!$B$25</f>
        <v>Additional Role 16</v>
      </c>
      <c r="C572" s="42"/>
      <c r="D572" s="51">
        <f>C572*'3. Labor Rates'!$C$25</f>
        <v>0</v>
      </c>
      <c r="E572" s="42"/>
      <c r="F572" s="51">
        <f>E572*'3. Labor Rates'!$D$25</f>
        <v>0</v>
      </c>
      <c r="G572" s="42"/>
      <c r="H572" s="51">
        <f>G572*'3. Labor Rates'!$E$25</f>
        <v>0</v>
      </c>
      <c r="I572" s="42"/>
      <c r="J572" s="51">
        <f>I572*'3. Labor Rates'!$F$25</f>
        <v>0</v>
      </c>
    </row>
    <row r="573" spans="2:10" x14ac:dyDescent="0.3">
      <c r="B573" s="40" t="str">
        <f>'3. Labor Rates'!$B$26</f>
        <v>Additional Role 17</v>
      </c>
      <c r="C573" s="42"/>
      <c r="D573" s="51">
        <f>C573*'3. Labor Rates'!$C$26</f>
        <v>0</v>
      </c>
      <c r="E573" s="42"/>
      <c r="F573" s="51">
        <f>E573*'3. Labor Rates'!$D$26</f>
        <v>0</v>
      </c>
      <c r="G573" s="42"/>
      <c r="H573" s="51">
        <f>G573*'3. Labor Rates'!$E$26</f>
        <v>0</v>
      </c>
      <c r="I573" s="42"/>
      <c r="J573" s="51">
        <f>I573*'3. Labor Rates'!$F$26</f>
        <v>0</v>
      </c>
    </row>
    <row r="574" spans="2:10" x14ac:dyDescent="0.3">
      <c r="B574" s="40" t="str">
        <f>'3. Labor Rates'!$B$27</f>
        <v>Additional Role 18</v>
      </c>
      <c r="C574" s="42"/>
      <c r="D574" s="51">
        <f>C574*'3. Labor Rates'!$C$27</f>
        <v>0</v>
      </c>
      <c r="E574" s="42"/>
      <c r="F574" s="51">
        <f>E574*'3. Labor Rates'!$D$27</f>
        <v>0</v>
      </c>
      <c r="G574" s="42"/>
      <c r="H574" s="51">
        <f>G574*'3. Labor Rates'!$E$27</f>
        <v>0</v>
      </c>
      <c r="I574" s="42"/>
      <c r="J574" s="51">
        <f>I574*'3. Labor Rates'!$F$27</f>
        <v>0</v>
      </c>
    </row>
    <row r="575" spans="2:10" x14ac:dyDescent="0.3">
      <c r="B575" s="40" t="str">
        <f>'3. Labor Rates'!$B$28</f>
        <v>Additional Role 19</v>
      </c>
      <c r="C575" s="42"/>
      <c r="D575" s="51">
        <f>C575*'3. Labor Rates'!$C$28</f>
        <v>0</v>
      </c>
      <c r="E575" s="42"/>
      <c r="F575" s="51">
        <f>E575*'3. Labor Rates'!$D$28</f>
        <v>0</v>
      </c>
      <c r="G575" s="42"/>
      <c r="H575" s="51">
        <f>G575*'3. Labor Rates'!$E$28</f>
        <v>0</v>
      </c>
      <c r="I575" s="42"/>
      <c r="J575" s="51">
        <f>I575*'3. Labor Rates'!$F$28</f>
        <v>0</v>
      </c>
    </row>
    <row r="576" spans="2:10" x14ac:dyDescent="0.3">
      <c r="B576" s="40" t="str">
        <f>'3. Labor Rates'!$B$29</f>
        <v>Additional Role 20</v>
      </c>
      <c r="C576" s="42"/>
      <c r="D576" s="51">
        <f>C576*'3. Labor Rates'!$C$29</f>
        <v>0</v>
      </c>
      <c r="E576" s="42"/>
      <c r="F576" s="51">
        <f>E576*'3. Labor Rates'!$D$29</f>
        <v>0</v>
      </c>
      <c r="G576" s="42"/>
      <c r="H576" s="51">
        <f>G576*'3. Labor Rates'!$E$29</f>
        <v>0</v>
      </c>
      <c r="I576" s="42"/>
      <c r="J576" s="51">
        <f>I576*'3. Labor Rates'!$F$29</f>
        <v>0</v>
      </c>
    </row>
    <row r="577" spans="2:10" x14ac:dyDescent="0.3">
      <c r="B577" s="40" t="str">
        <f>'3. Labor Rates'!$B$30</f>
        <v>Additional Role 21</v>
      </c>
      <c r="C577" s="42"/>
      <c r="D577" s="51">
        <f>C577*'3. Labor Rates'!$C$30</f>
        <v>0</v>
      </c>
      <c r="E577" s="42"/>
      <c r="F577" s="51">
        <f>E577*'3. Labor Rates'!$D$30</f>
        <v>0</v>
      </c>
      <c r="G577" s="42"/>
      <c r="H577" s="51">
        <f>G577*'3. Labor Rates'!$E$30</f>
        <v>0</v>
      </c>
      <c r="I577" s="42"/>
      <c r="J577" s="51">
        <f>I577*'3. Labor Rates'!$F$30</f>
        <v>0</v>
      </c>
    </row>
    <row r="578" spans="2:10" x14ac:dyDescent="0.3">
      <c r="B578" s="40" t="str">
        <f>'3. Labor Rates'!$B$31</f>
        <v>Additional Role 22</v>
      </c>
      <c r="C578" s="42"/>
      <c r="D578" s="51">
        <f>C578*'3. Labor Rates'!$C$31</f>
        <v>0</v>
      </c>
      <c r="E578" s="42"/>
      <c r="F578" s="51">
        <f>E578*'3. Labor Rates'!$D$31</f>
        <v>0</v>
      </c>
      <c r="G578" s="42"/>
      <c r="H578" s="51">
        <f>G578*'3. Labor Rates'!$E$31</f>
        <v>0</v>
      </c>
      <c r="I578" s="42"/>
      <c r="J578" s="51">
        <f>I578*'3. Labor Rates'!$F$31</f>
        <v>0</v>
      </c>
    </row>
    <row r="579" spans="2:10" x14ac:dyDescent="0.3">
      <c r="B579" s="40" t="str">
        <f>'3. Labor Rates'!$B$32</f>
        <v>Additional Role 23</v>
      </c>
      <c r="C579" s="42"/>
      <c r="D579" s="51">
        <f>C579*'3. Labor Rates'!$C$32</f>
        <v>0</v>
      </c>
      <c r="E579" s="42"/>
      <c r="F579" s="51">
        <f>E579*'3. Labor Rates'!$D$32</f>
        <v>0</v>
      </c>
      <c r="G579" s="42"/>
      <c r="H579" s="51">
        <f>G579*'3. Labor Rates'!$E$32</f>
        <v>0</v>
      </c>
      <c r="I579" s="42"/>
      <c r="J579" s="51">
        <f>I579*'3. Labor Rates'!$F$32</f>
        <v>0</v>
      </c>
    </row>
    <row r="580" spans="2:10" x14ac:dyDescent="0.3">
      <c r="B580" s="40" t="str">
        <f>'3. Labor Rates'!$B$33</f>
        <v>Additional Role 24</v>
      </c>
      <c r="C580" s="42"/>
      <c r="D580" s="51">
        <f>C580*'3. Labor Rates'!$C$33</f>
        <v>0</v>
      </c>
      <c r="E580" s="42"/>
      <c r="F580" s="51">
        <f>E580*'3. Labor Rates'!$D$33</f>
        <v>0</v>
      </c>
      <c r="G580" s="42"/>
      <c r="H580" s="51">
        <f>G580*'3. Labor Rates'!$E$33</f>
        <v>0</v>
      </c>
      <c r="I580" s="42"/>
      <c r="J580" s="51">
        <f>I580*'3. Labor Rates'!$F$33</f>
        <v>0</v>
      </c>
    </row>
    <row r="581" spans="2:10" x14ac:dyDescent="0.3">
      <c r="B581" s="40" t="str">
        <f>'3. Labor Rates'!$B$34</f>
        <v>Additional Role 25</v>
      </c>
      <c r="C581" s="42"/>
      <c r="D581" s="51">
        <f>C581*'3. Labor Rates'!$C$34</f>
        <v>0</v>
      </c>
      <c r="E581" s="42"/>
      <c r="F581" s="51">
        <f>E581*'3. Labor Rates'!$D$34</f>
        <v>0</v>
      </c>
      <c r="G581" s="42"/>
      <c r="H581" s="51">
        <f>G581*'3. Labor Rates'!$E$34</f>
        <v>0</v>
      </c>
      <c r="I581" s="42"/>
      <c r="J581" s="51">
        <f>I581*'3. Labor Rates'!$F$34</f>
        <v>0</v>
      </c>
    </row>
    <row r="582" spans="2:10" x14ac:dyDescent="0.3">
      <c r="B582" s="40" t="str">
        <f>'3. Labor Rates'!$B$35</f>
        <v>Additional Role 26</v>
      </c>
      <c r="C582" s="42"/>
      <c r="D582" s="51">
        <f>C582*'3. Labor Rates'!$C$35</f>
        <v>0</v>
      </c>
      <c r="E582" s="42"/>
      <c r="F582" s="51">
        <f>E582*'3. Labor Rates'!$D$35</f>
        <v>0</v>
      </c>
      <c r="G582" s="42"/>
      <c r="H582" s="51">
        <f>G582*'3. Labor Rates'!$E$35</f>
        <v>0</v>
      </c>
      <c r="I582" s="42"/>
      <c r="J582" s="51">
        <f>I582*'3. Labor Rates'!$F$35</f>
        <v>0</v>
      </c>
    </row>
    <row r="583" spans="2:10" x14ac:dyDescent="0.3">
      <c r="B583" s="40" t="str">
        <f>'3. Labor Rates'!$B$36</f>
        <v>Additional Role 27</v>
      </c>
      <c r="C583" s="42"/>
      <c r="D583" s="51">
        <f>C583*'3. Labor Rates'!$C$36</f>
        <v>0</v>
      </c>
      <c r="E583" s="42"/>
      <c r="F583" s="51">
        <f>E583*'3. Labor Rates'!$D$36</f>
        <v>0</v>
      </c>
      <c r="G583" s="42"/>
      <c r="H583" s="51">
        <f>G583*'3. Labor Rates'!$E$36</f>
        <v>0</v>
      </c>
      <c r="I583" s="42"/>
      <c r="J583" s="51">
        <f>I583*'3. Labor Rates'!$F$36</f>
        <v>0</v>
      </c>
    </row>
    <row r="584" spans="2:10" x14ac:dyDescent="0.3">
      <c r="B584" s="40" t="str">
        <f>'3. Labor Rates'!$B$37</f>
        <v>Additional Role 28</v>
      </c>
      <c r="C584" s="42"/>
      <c r="D584" s="51">
        <f>C584*'3. Labor Rates'!$C$37</f>
        <v>0</v>
      </c>
      <c r="E584" s="42"/>
      <c r="F584" s="51">
        <f>E584*'3. Labor Rates'!$D$37</f>
        <v>0</v>
      </c>
      <c r="G584" s="42"/>
      <c r="H584" s="51">
        <f>G584*'3. Labor Rates'!$E$37</f>
        <v>0</v>
      </c>
      <c r="I584" s="42"/>
      <c r="J584" s="51">
        <f>I584*'3. Labor Rates'!$F$37</f>
        <v>0</v>
      </c>
    </row>
    <row r="585" spans="2:10" x14ac:dyDescent="0.3">
      <c r="B585" s="40" t="str">
        <f>'3. Labor Rates'!$B$38</f>
        <v>Additional Role 29</v>
      </c>
      <c r="C585" s="42"/>
      <c r="D585" s="51">
        <f>C585*'3. Labor Rates'!$C$38</f>
        <v>0</v>
      </c>
      <c r="E585" s="42"/>
      <c r="F585" s="51">
        <f>E585*'3. Labor Rates'!$D$38</f>
        <v>0</v>
      </c>
      <c r="G585" s="42"/>
      <c r="H585" s="51">
        <f>G585*'3. Labor Rates'!$E$38</f>
        <v>0</v>
      </c>
      <c r="I585" s="42"/>
      <c r="J585" s="51">
        <f>I585*'3. Labor Rates'!$F$38</f>
        <v>0</v>
      </c>
    </row>
    <row r="586" spans="2:10" x14ac:dyDescent="0.3">
      <c r="B586" s="40" t="str">
        <f>'3. Labor Rates'!$B$39</f>
        <v>Additional Role 30</v>
      </c>
      <c r="C586" s="42"/>
      <c r="D586" s="51">
        <f>C586*'3. Labor Rates'!$C$39</f>
        <v>0</v>
      </c>
      <c r="E586" s="42"/>
      <c r="F586" s="51">
        <f>E586*'3. Labor Rates'!$D$39</f>
        <v>0</v>
      </c>
      <c r="G586" s="42"/>
      <c r="H586" s="51">
        <f>G586*'3. Labor Rates'!$E$39</f>
        <v>0</v>
      </c>
      <c r="I586" s="42"/>
      <c r="J586" s="51">
        <f>I586*'3. Labor Rates'!$F$39</f>
        <v>0</v>
      </c>
    </row>
    <row r="587" spans="2:10" x14ac:dyDescent="0.3">
      <c r="B587" s="40" t="str">
        <f>'3. Labor Rates'!$B$40</f>
        <v>Additional Role 31</v>
      </c>
      <c r="C587" s="42"/>
      <c r="D587" s="51">
        <f>C587*'3. Labor Rates'!$C$40</f>
        <v>0</v>
      </c>
      <c r="E587" s="42"/>
      <c r="F587" s="51">
        <f>E587*'3. Labor Rates'!$D$40</f>
        <v>0</v>
      </c>
      <c r="G587" s="42"/>
      <c r="H587" s="51">
        <f>G587*'3. Labor Rates'!$E$40</f>
        <v>0</v>
      </c>
      <c r="I587" s="42"/>
      <c r="J587" s="51">
        <f>I587*'3. Labor Rates'!$F$40</f>
        <v>0</v>
      </c>
    </row>
    <row r="588" spans="2:10" x14ac:dyDescent="0.3">
      <c r="B588" s="40" t="str">
        <f>'3. Labor Rates'!$B$41</f>
        <v>Additional Role 32</v>
      </c>
      <c r="C588" s="42"/>
      <c r="D588" s="51">
        <f>C588*'3. Labor Rates'!$C$41</f>
        <v>0</v>
      </c>
      <c r="E588" s="42"/>
      <c r="F588" s="51">
        <f>E588*'3. Labor Rates'!$D$41</f>
        <v>0</v>
      </c>
      <c r="G588" s="42"/>
      <c r="H588" s="51">
        <f>G588*'3. Labor Rates'!$E$41</f>
        <v>0</v>
      </c>
      <c r="I588" s="42"/>
      <c r="J588" s="51">
        <f>I588*'3. Labor Rates'!$F$41</f>
        <v>0</v>
      </c>
    </row>
    <row r="589" spans="2:10" x14ac:dyDescent="0.3">
      <c r="B589" s="40" t="str">
        <f>'3. Labor Rates'!$B$42</f>
        <v>Additional Role 33</v>
      </c>
      <c r="C589" s="42"/>
      <c r="D589" s="51">
        <f>C589*'3. Labor Rates'!$C$42</f>
        <v>0</v>
      </c>
      <c r="E589" s="42"/>
      <c r="F589" s="51">
        <f>E589*'3. Labor Rates'!$D$42</f>
        <v>0</v>
      </c>
      <c r="G589" s="42"/>
      <c r="H589" s="51">
        <f>G589*'3. Labor Rates'!$E$42</f>
        <v>0</v>
      </c>
      <c r="I589" s="42"/>
      <c r="J589" s="51">
        <f>I589*'3. Labor Rates'!$F$42</f>
        <v>0</v>
      </c>
    </row>
    <row r="590" spans="2:10" x14ac:dyDescent="0.3">
      <c r="B590" s="40" t="str">
        <f>'3. Labor Rates'!$B$43</f>
        <v>Additional Role 34</v>
      </c>
      <c r="C590" s="42"/>
      <c r="D590" s="51">
        <f>C590*'3. Labor Rates'!$C$43</f>
        <v>0</v>
      </c>
      <c r="E590" s="42"/>
      <c r="F590" s="51">
        <f>E590*'3. Labor Rates'!$D$43</f>
        <v>0</v>
      </c>
      <c r="G590" s="42"/>
      <c r="H590" s="51">
        <f>G590*'3. Labor Rates'!$E$43</f>
        <v>0</v>
      </c>
      <c r="I590" s="42"/>
      <c r="J590" s="51">
        <f>I590*'3. Labor Rates'!$F$43</f>
        <v>0</v>
      </c>
    </row>
    <row r="591" spans="2:10" x14ac:dyDescent="0.3">
      <c r="B591" s="40" t="str">
        <f>'3. Labor Rates'!$B$44</f>
        <v>Additional Role 35</v>
      </c>
      <c r="C591" s="42"/>
      <c r="D591" s="51">
        <f>C591*'3. Labor Rates'!$C$44</f>
        <v>0</v>
      </c>
      <c r="E591" s="42"/>
      <c r="F591" s="51">
        <f>E591*'3. Labor Rates'!$D$44</f>
        <v>0</v>
      </c>
      <c r="G591" s="42"/>
      <c r="H591" s="51">
        <f>G591*'3. Labor Rates'!$E$44</f>
        <v>0</v>
      </c>
      <c r="I591" s="42"/>
      <c r="J591" s="51">
        <f>I591*'3. Labor Rates'!$F$44</f>
        <v>0</v>
      </c>
    </row>
    <row r="592" spans="2:10" x14ac:dyDescent="0.3">
      <c r="B592" s="40" t="str">
        <f>'3. Labor Rates'!$B$45</f>
        <v>Additional Role 36</v>
      </c>
      <c r="C592" s="42"/>
      <c r="D592" s="51">
        <f>C592*'3. Labor Rates'!$C$45</f>
        <v>0</v>
      </c>
      <c r="E592" s="42"/>
      <c r="F592" s="51">
        <f>E592*'3. Labor Rates'!$D$45</f>
        <v>0</v>
      </c>
      <c r="G592" s="42"/>
      <c r="H592" s="51">
        <f>G592*'3. Labor Rates'!$E$45</f>
        <v>0</v>
      </c>
      <c r="I592" s="42"/>
      <c r="J592" s="51">
        <f>I592*'3. Labor Rates'!$F$45</f>
        <v>0</v>
      </c>
    </row>
    <row r="593" spans="2:10" x14ac:dyDescent="0.3">
      <c r="B593" s="40" t="str">
        <f>'3. Labor Rates'!$B$46</f>
        <v>Additional Role 37</v>
      </c>
      <c r="C593" s="42"/>
      <c r="D593" s="51">
        <f>C593*'3. Labor Rates'!$C$46</f>
        <v>0</v>
      </c>
      <c r="E593" s="42"/>
      <c r="F593" s="51">
        <f>E593*'3. Labor Rates'!$D$46</f>
        <v>0</v>
      </c>
      <c r="G593" s="42"/>
      <c r="H593" s="51">
        <f>G593*'3. Labor Rates'!$E$46</f>
        <v>0</v>
      </c>
      <c r="I593" s="42"/>
      <c r="J593" s="51">
        <f>I593*'3. Labor Rates'!$F$46</f>
        <v>0</v>
      </c>
    </row>
    <row r="594" spans="2:10" x14ac:dyDescent="0.3">
      <c r="B594" s="40" t="str">
        <f>'3. Labor Rates'!$B$47</f>
        <v>Additional Role 38</v>
      </c>
      <c r="C594" s="42"/>
      <c r="D594" s="51">
        <f>C594*'3. Labor Rates'!$C$47</f>
        <v>0</v>
      </c>
      <c r="E594" s="42"/>
      <c r="F594" s="51">
        <f>E594*'3. Labor Rates'!$D$47</f>
        <v>0</v>
      </c>
      <c r="G594" s="42"/>
      <c r="H594" s="51">
        <f>G594*'3. Labor Rates'!$E$47</f>
        <v>0</v>
      </c>
      <c r="I594" s="42"/>
      <c r="J594" s="51">
        <f>I594*'3. Labor Rates'!$F$47</f>
        <v>0</v>
      </c>
    </row>
    <row r="595" spans="2:10" x14ac:dyDescent="0.3">
      <c r="B595" s="40" t="str">
        <f>'3. Labor Rates'!$B$48</f>
        <v>Additional Role 39</v>
      </c>
      <c r="C595" s="42"/>
      <c r="D595" s="51">
        <f>C595*'3. Labor Rates'!$C$48</f>
        <v>0</v>
      </c>
      <c r="E595" s="42"/>
      <c r="F595" s="51">
        <f>E595*'3. Labor Rates'!$D$48</f>
        <v>0</v>
      </c>
      <c r="G595" s="42"/>
      <c r="H595" s="51">
        <f>G595*'3. Labor Rates'!$E$48</f>
        <v>0</v>
      </c>
      <c r="I595" s="42"/>
      <c r="J595" s="51">
        <f>I595*'3. Labor Rates'!$F$48</f>
        <v>0</v>
      </c>
    </row>
    <row r="596" spans="2:10" x14ac:dyDescent="0.3">
      <c r="B596" s="40" t="str">
        <f>'3. Labor Rates'!$B$49</f>
        <v>Additional Role 40</v>
      </c>
      <c r="C596" s="42"/>
      <c r="D596" s="51">
        <f>C596*'3. Labor Rates'!$C$49</f>
        <v>0</v>
      </c>
      <c r="E596" s="42"/>
      <c r="F596" s="51">
        <f>E596*'3. Labor Rates'!$D$49</f>
        <v>0</v>
      </c>
      <c r="G596" s="42"/>
      <c r="H596" s="51">
        <f>G596*'3. Labor Rates'!$E$49</f>
        <v>0</v>
      </c>
      <c r="I596" s="42"/>
      <c r="J596" s="51">
        <f>I596*'3. Labor Rates'!$F$49</f>
        <v>0</v>
      </c>
    </row>
    <row r="597" spans="2:10" x14ac:dyDescent="0.3">
      <c r="B597" s="40" t="str">
        <f>'3. Labor Rates'!$B$50</f>
        <v>Additional Role 41</v>
      </c>
      <c r="C597" s="42"/>
      <c r="D597" s="51">
        <f>C597*'3. Labor Rates'!$C$50</f>
        <v>0</v>
      </c>
      <c r="E597" s="42"/>
      <c r="F597" s="51">
        <f>E597*'3. Labor Rates'!$D$50</f>
        <v>0</v>
      </c>
      <c r="G597" s="42"/>
      <c r="H597" s="51">
        <f>G597*'3. Labor Rates'!$E$50</f>
        <v>0</v>
      </c>
      <c r="I597" s="42"/>
      <c r="J597" s="51">
        <f>I597*'3. Labor Rates'!$F$50</f>
        <v>0</v>
      </c>
    </row>
    <row r="598" spans="2:10" x14ac:dyDescent="0.3">
      <c r="B598" s="40" t="str">
        <f>'3. Labor Rates'!$B$51</f>
        <v>Additional Role 42</v>
      </c>
      <c r="C598" s="42"/>
      <c r="D598" s="51">
        <f>C598*'3. Labor Rates'!$C$51</f>
        <v>0</v>
      </c>
      <c r="E598" s="42"/>
      <c r="F598" s="51">
        <f>E598*'3. Labor Rates'!$D$51</f>
        <v>0</v>
      </c>
      <c r="G598" s="42"/>
      <c r="H598" s="51">
        <f>G598*'3. Labor Rates'!$E$51</f>
        <v>0</v>
      </c>
      <c r="I598" s="42"/>
      <c r="J598" s="51">
        <f>I598*'3. Labor Rates'!$F$51</f>
        <v>0</v>
      </c>
    </row>
    <row r="599" spans="2:10" x14ac:dyDescent="0.3">
      <c r="B599" s="40" t="str">
        <f>'3. Labor Rates'!$B$52</f>
        <v>Additional Role 43</v>
      </c>
      <c r="C599" s="42"/>
      <c r="D599" s="51">
        <f>C599*'3. Labor Rates'!$C$52</f>
        <v>0</v>
      </c>
      <c r="E599" s="42"/>
      <c r="F599" s="51">
        <f>E599*'3. Labor Rates'!$D$52</f>
        <v>0</v>
      </c>
      <c r="G599" s="42"/>
      <c r="H599" s="51">
        <f>G599*'3. Labor Rates'!$E$52</f>
        <v>0</v>
      </c>
      <c r="I599" s="42"/>
      <c r="J599" s="51">
        <f>I599*'3. Labor Rates'!$F$52</f>
        <v>0</v>
      </c>
    </row>
    <row r="600" spans="2:10" x14ac:dyDescent="0.3">
      <c r="B600" s="40" t="str">
        <f>'3. Labor Rates'!$B$53</f>
        <v>Additional Role 44</v>
      </c>
      <c r="C600" s="42"/>
      <c r="D600" s="51">
        <f>C600*'3. Labor Rates'!$C$53</f>
        <v>0</v>
      </c>
      <c r="E600" s="42"/>
      <c r="F600" s="51">
        <f>E600*'3. Labor Rates'!$D$53</f>
        <v>0</v>
      </c>
      <c r="G600" s="42"/>
      <c r="H600" s="51">
        <f>G600*'3. Labor Rates'!$E$53</f>
        <v>0</v>
      </c>
      <c r="I600" s="42"/>
      <c r="J600" s="51">
        <f>I600*'3. Labor Rates'!$F$53</f>
        <v>0</v>
      </c>
    </row>
    <row r="601" spans="2:10" x14ac:dyDescent="0.3">
      <c r="B601" s="40" t="str">
        <f>'3. Labor Rates'!$B$54</f>
        <v>Additional Role 45</v>
      </c>
      <c r="C601" s="42"/>
      <c r="D601" s="51">
        <f>C601*'3. Labor Rates'!$C$54</f>
        <v>0</v>
      </c>
      <c r="E601" s="42"/>
      <c r="F601" s="51">
        <f>E601*'3. Labor Rates'!$D$54</f>
        <v>0</v>
      </c>
      <c r="G601" s="42"/>
      <c r="H601" s="51">
        <f>G601*'3. Labor Rates'!$E$54</f>
        <v>0</v>
      </c>
      <c r="I601" s="42"/>
      <c r="J601" s="51">
        <f>I601*'3. Labor Rates'!$F$54</f>
        <v>0</v>
      </c>
    </row>
    <row r="602" spans="2:10" x14ac:dyDescent="0.3">
      <c r="B602" s="40" t="str">
        <f>'3. Labor Rates'!$B$55</f>
        <v>Additional Role 46</v>
      </c>
      <c r="C602" s="42"/>
      <c r="D602" s="51">
        <f>C602*'3. Labor Rates'!$C$55</f>
        <v>0</v>
      </c>
      <c r="E602" s="42"/>
      <c r="F602" s="51">
        <f>E602*'3. Labor Rates'!$D$55</f>
        <v>0</v>
      </c>
      <c r="G602" s="42"/>
      <c r="H602" s="51">
        <f>G602*'3. Labor Rates'!$E$55</f>
        <v>0</v>
      </c>
      <c r="I602" s="42"/>
      <c r="J602" s="51">
        <f>I602*'3. Labor Rates'!$F$55</f>
        <v>0</v>
      </c>
    </row>
    <row r="603" spans="2:10" x14ac:dyDescent="0.3">
      <c r="B603" s="40" t="str">
        <f>'3. Labor Rates'!$B$56</f>
        <v>Additional Role 47</v>
      </c>
      <c r="C603" s="42"/>
      <c r="D603" s="51">
        <f>C603*'3. Labor Rates'!$C$56</f>
        <v>0</v>
      </c>
      <c r="E603" s="42"/>
      <c r="F603" s="51">
        <f>E603*'3. Labor Rates'!$D$56</f>
        <v>0</v>
      </c>
      <c r="G603" s="42"/>
      <c r="H603" s="51">
        <f>G603*'3. Labor Rates'!$E$56</f>
        <v>0</v>
      </c>
      <c r="I603" s="42"/>
      <c r="J603" s="51">
        <f>I603*'3. Labor Rates'!$F$56</f>
        <v>0</v>
      </c>
    </row>
    <row r="604" spans="2:10" x14ac:dyDescent="0.3">
      <c r="B604" s="40" t="str">
        <f>'3. Labor Rates'!$B$57</f>
        <v>Additional Role 48</v>
      </c>
      <c r="C604" s="42"/>
      <c r="D604" s="51">
        <f>C604*'3. Labor Rates'!$C$57</f>
        <v>0</v>
      </c>
      <c r="E604" s="42"/>
      <c r="F604" s="51">
        <f>E604*'3. Labor Rates'!$D$57</f>
        <v>0</v>
      </c>
      <c r="G604" s="42"/>
      <c r="H604" s="51">
        <f>G604*'3. Labor Rates'!$E$57</f>
        <v>0</v>
      </c>
      <c r="I604" s="42"/>
      <c r="J604" s="51">
        <f>I604*'3. Labor Rates'!$F$57</f>
        <v>0</v>
      </c>
    </row>
    <row r="605" spans="2:10" x14ac:dyDescent="0.3">
      <c r="B605" s="40" t="str">
        <f>'3. Labor Rates'!$B$58</f>
        <v>Additional Role 49</v>
      </c>
      <c r="C605" s="42"/>
      <c r="D605" s="51">
        <f>C605*'3. Labor Rates'!$C$58</f>
        <v>0</v>
      </c>
      <c r="E605" s="42"/>
      <c r="F605" s="51">
        <f>E605*'3. Labor Rates'!$D$58</f>
        <v>0</v>
      </c>
      <c r="G605" s="42"/>
      <c r="H605" s="51">
        <f>G605*'3. Labor Rates'!$E$58</f>
        <v>0</v>
      </c>
      <c r="I605" s="42"/>
      <c r="J605" s="51">
        <f>I605*'3. Labor Rates'!$F$58</f>
        <v>0</v>
      </c>
    </row>
    <row r="606" spans="2:10" x14ac:dyDescent="0.3">
      <c r="B606" s="40" t="str">
        <f>'3. Labor Rates'!$B$59</f>
        <v>Additional Role 50</v>
      </c>
      <c r="C606" s="42"/>
      <c r="D606" s="51">
        <f>C606*'3. Labor Rates'!$C$59</f>
        <v>0</v>
      </c>
      <c r="E606" s="42"/>
      <c r="F606" s="51">
        <f>E606*'3. Labor Rates'!$D$59</f>
        <v>0</v>
      </c>
      <c r="G606" s="42"/>
      <c r="H606" s="51">
        <f>G606*'3. Labor Rates'!$E$59</f>
        <v>0</v>
      </c>
      <c r="I606" s="42"/>
      <c r="J606" s="51">
        <f>I606*'3. Labor Rates'!$F$59</f>
        <v>0</v>
      </c>
    </row>
    <row r="607" spans="2:10" ht="15" thickBot="1" x14ac:dyDescent="0.35">
      <c r="B607" s="52" t="s">
        <v>22</v>
      </c>
      <c r="C607" s="53">
        <f t="shared" ref="C607:J607" si="9">SUM(C556:C606)</f>
        <v>0</v>
      </c>
      <c r="D607" s="39">
        <f t="shared" si="9"/>
        <v>0</v>
      </c>
      <c r="E607" s="53">
        <f t="shared" si="9"/>
        <v>0</v>
      </c>
      <c r="F607" s="39">
        <f t="shared" si="9"/>
        <v>0</v>
      </c>
      <c r="G607" s="53">
        <f t="shared" si="9"/>
        <v>0</v>
      </c>
      <c r="H607" s="39">
        <f t="shared" si="9"/>
        <v>0</v>
      </c>
      <c r="I607" s="53">
        <f t="shared" si="9"/>
        <v>0</v>
      </c>
      <c r="J607" s="39">
        <f t="shared" si="9"/>
        <v>0</v>
      </c>
    </row>
    <row r="610" spans="2:10" ht="15.6" x14ac:dyDescent="0.3">
      <c r="B610" s="138" t="s">
        <v>75</v>
      </c>
      <c r="C610" s="139"/>
      <c r="D610" s="139"/>
      <c r="E610" s="139"/>
      <c r="F610" s="139"/>
      <c r="G610" s="139"/>
      <c r="H610" s="139"/>
      <c r="I610" s="139"/>
      <c r="J610" s="139"/>
    </row>
    <row r="611" spans="2:10" ht="15.9" customHeight="1" x14ac:dyDescent="0.3">
      <c r="B611" s="132"/>
      <c r="C611" s="134" t="s">
        <v>39</v>
      </c>
      <c r="D611" s="135"/>
      <c r="E611" s="135"/>
      <c r="F611" s="136"/>
      <c r="G611" s="135" t="s">
        <v>135</v>
      </c>
      <c r="H611" s="135"/>
      <c r="I611" s="135"/>
      <c r="J611" s="136"/>
    </row>
    <row r="612" spans="2:10" ht="15" customHeight="1" x14ac:dyDescent="0.3">
      <c r="B612" s="133"/>
      <c r="C612" s="137" t="s">
        <v>18</v>
      </c>
      <c r="D612" s="137"/>
      <c r="E612" s="137" t="s">
        <v>19</v>
      </c>
      <c r="F612" s="137"/>
      <c r="G612" s="137" t="s">
        <v>20</v>
      </c>
      <c r="H612" s="137"/>
      <c r="I612" s="137" t="s">
        <v>21</v>
      </c>
      <c r="J612" s="137"/>
    </row>
    <row r="613" spans="2:10" x14ac:dyDescent="0.3">
      <c r="B613" s="49" t="s">
        <v>24</v>
      </c>
      <c r="C613" s="50" t="s">
        <v>40</v>
      </c>
      <c r="D613" s="50" t="s">
        <v>41</v>
      </c>
      <c r="E613" s="50" t="s">
        <v>40</v>
      </c>
      <c r="F613" s="50" t="s">
        <v>41</v>
      </c>
      <c r="G613" s="50" t="s">
        <v>40</v>
      </c>
      <c r="H613" s="50" t="s">
        <v>41</v>
      </c>
      <c r="I613" s="50" t="s">
        <v>40</v>
      </c>
      <c r="J613" s="50" t="s">
        <v>41</v>
      </c>
    </row>
    <row r="614" spans="2:10" x14ac:dyDescent="0.3">
      <c r="B614" s="40" t="str">
        <f>'3. Labor Rates'!$B$9</f>
        <v>Account Manager</v>
      </c>
      <c r="C614" s="41"/>
      <c r="D614" s="51">
        <f>C614*'3. Labor Rates'!$C$9</f>
        <v>0</v>
      </c>
      <c r="E614" s="41"/>
      <c r="F614" s="51">
        <f>E614*'3. Labor Rates'!$D$9</f>
        <v>0</v>
      </c>
      <c r="G614" s="41"/>
      <c r="H614" s="51">
        <f>G614*'3. Labor Rates'!$E$9</f>
        <v>0</v>
      </c>
      <c r="I614" s="41"/>
      <c r="J614" s="51">
        <f>I614*'3. Labor Rates'!$F$9</f>
        <v>0</v>
      </c>
    </row>
    <row r="615" spans="2:10" x14ac:dyDescent="0.3">
      <c r="B615" s="40" t="str">
        <f>'3. Labor Rates'!$B$10</f>
        <v>Additional Role 1</v>
      </c>
      <c r="C615" s="41"/>
      <c r="D615" s="51">
        <f>C615*'3. Labor Rates'!$C$10</f>
        <v>0</v>
      </c>
      <c r="E615" s="41"/>
      <c r="F615" s="51">
        <f>E615*'3. Labor Rates'!$D$10</f>
        <v>0</v>
      </c>
      <c r="G615" s="41"/>
      <c r="H615" s="51">
        <f>G615*'3. Labor Rates'!$E$10</f>
        <v>0</v>
      </c>
      <c r="I615" s="41"/>
      <c r="J615" s="51">
        <f>I615*'3. Labor Rates'!$F$10</f>
        <v>0</v>
      </c>
    </row>
    <row r="616" spans="2:10" x14ac:dyDescent="0.3">
      <c r="B616" s="40" t="str">
        <f>'3. Labor Rates'!$B$11</f>
        <v>Additional Role 2</v>
      </c>
      <c r="C616" s="41"/>
      <c r="D616" s="51">
        <f>C616*'3. Labor Rates'!$C$11</f>
        <v>0</v>
      </c>
      <c r="E616" s="41"/>
      <c r="F616" s="51">
        <f>E616*'3. Labor Rates'!$D$11</f>
        <v>0</v>
      </c>
      <c r="G616" s="41"/>
      <c r="H616" s="51">
        <f>G616*'3. Labor Rates'!$E$11</f>
        <v>0</v>
      </c>
      <c r="I616" s="41"/>
      <c r="J616" s="51">
        <f>I616*'3. Labor Rates'!$F$11</f>
        <v>0</v>
      </c>
    </row>
    <row r="617" spans="2:10" x14ac:dyDescent="0.3">
      <c r="B617" s="40" t="str">
        <f>'3. Labor Rates'!$B$12</f>
        <v>Additional Role 3</v>
      </c>
      <c r="C617" s="41"/>
      <c r="D617" s="51">
        <f>C617*'3. Labor Rates'!$C$12</f>
        <v>0</v>
      </c>
      <c r="E617" s="41"/>
      <c r="F617" s="51">
        <f>E617*'3. Labor Rates'!$D$12</f>
        <v>0</v>
      </c>
      <c r="G617" s="41"/>
      <c r="H617" s="51">
        <f>G617*'3. Labor Rates'!$E$12</f>
        <v>0</v>
      </c>
      <c r="I617" s="41"/>
      <c r="J617" s="51">
        <f>I617*'3. Labor Rates'!$F$12</f>
        <v>0</v>
      </c>
    </row>
    <row r="618" spans="2:10" x14ac:dyDescent="0.3">
      <c r="B618" s="40" t="str">
        <f>'3. Labor Rates'!$B$13</f>
        <v>Additional Role 4</v>
      </c>
      <c r="C618" s="41"/>
      <c r="D618" s="51">
        <f>C618*'3. Labor Rates'!$C$13</f>
        <v>0</v>
      </c>
      <c r="E618" s="41"/>
      <c r="F618" s="51">
        <f>E618*'3. Labor Rates'!$D$13</f>
        <v>0</v>
      </c>
      <c r="G618" s="41"/>
      <c r="H618" s="51">
        <f>G618*'3. Labor Rates'!$E$13</f>
        <v>0</v>
      </c>
      <c r="I618" s="41"/>
      <c r="J618" s="51">
        <f>I618*'3. Labor Rates'!$F$13</f>
        <v>0</v>
      </c>
    </row>
    <row r="619" spans="2:10" x14ac:dyDescent="0.3">
      <c r="B619" s="40" t="str">
        <f>'3. Labor Rates'!$B$14</f>
        <v>Additional Role 5</v>
      </c>
      <c r="C619" s="41"/>
      <c r="D619" s="51">
        <f>C619*'3. Labor Rates'!$C$14</f>
        <v>0</v>
      </c>
      <c r="E619" s="41"/>
      <c r="F619" s="51">
        <f>E619*'3. Labor Rates'!$D$14</f>
        <v>0</v>
      </c>
      <c r="G619" s="41"/>
      <c r="H619" s="51">
        <f>G619*'3. Labor Rates'!$E$14</f>
        <v>0</v>
      </c>
      <c r="I619" s="41"/>
      <c r="J619" s="51">
        <f>I619*'3. Labor Rates'!$F$14</f>
        <v>0</v>
      </c>
    </row>
    <row r="620" spans="2:10" x14ac:dyDescent="0.3">
      <c r="B620" s="40" t="str">
        <f>'3. Labor Rates'!$B$15</f>
        <v>Additional Role 6</v>
      </c>
      <c r="C620" s="41"/>
      <c r="D620" s="51">
        <f>C620*'3. Labor Rates'!$C$15</f>
        <v>0</v>
      </c>
      <c r="E620" s="41"/>
      <c r="F620" s="51">
        <f>E620*'3. Labor Rates'!$D$15</f>
        <v>0</v>
      </c>
      <c r="G620" s="41"/>
      <c r="H620" s="51">
        <f>G620*'3. Labor Rates'!$E$15</f>
        <v>0</v>
      </c>
      <c r="I620" s="41"/>
      <c r="J620" s="51">
        <f>I620*'3. Labor Rates'!$F$15</f>
        <v>0</v>
      </c>
    </row>
    <row r="621" spans="2:10" x14ac:dyDescent="0.3">
      <c r="B621" s="40" t="str">
        <f>'3. Labor Rates'!$B$16</f>
        <v>Additional Role 7</v>
      </c>
      <c r="C621" s="41"/>
      <c r="D621" s="51">
        <f>C621*'3. Labor Rates'!$C$16</f>
        <v>0</v>
      </c>
      <c r="E621" s="41"/>
      <c r="F621" s="51">
        <f>E621*'3. Labor Rates'!$D$16</f>
        <v>0</v>
      </c>
      <c r="G621" s="41"/>
      <c r="H621" s="51">
        <f>G621*'3. Labor Rates'!$E$16</f>
        <v>0</v>
      </c>
      <c r="I621" s="41"/>
      <c r="J621" s="51">
        <f>I621*'3. Labor Rates'!$F$16</f>
        <v>0</v>
      </c>
    </row>
    <row r="622" spans="2:10" x14ac:dyDescent="0.3">
      <c r="B622" s="40" t="str">
        <f>'3. Labor Rates'!$B$17</f>
        <v>Additional Role 8</v>
      </c>
      <c r="C622" s="41"/>
      <c r="D622" s="51">
        <f>C622*'3. Labor Rates'!$C$17</f>
        <v>0</v>
      </c>
      <c r="E622" s="41"/>
      <c r="F622" s="51">
        <f>E622*'3. Labor Rates'!$D$17</f>
        <v>0</v>
      </c>
      <c r="G622" s="41"/>
      <c r="H622" s="51">
        <f>G622*'3. Labor Rates'!$E$17</f>
        <v>0</v>
      </c>
      <c r="I622" s="41"/>
      <c r="J622" s="51">
        <f>I622*'3. Labor Rates'!$F$17</f>
        <v>0</v>
      </c>
    </row>
    <row r="623" spans="2:10" x14ac:dyDescent="0.3">
      <c r="B623" s="40" t="str">
        <f>'3. Labor Rates'!$B$18</f>
        <v>Additional Role 9</v>
      </c>
      <c r="C623" s="41"/>
      <c r="D623" s="51">
        <f>C623*'3. Labor Rates'!$C$18</f>
        <v>0</v>
      </c>
      <c r="E623" s="41"/>
      <c r="F623" s="51">
        <f>E623*'3. Labor Rates'!$D$18</f>
        <v>0</v>
      </c>
      <c r="G623" s="41"/>
      <c r="H623" s="51">
        <f>G623*'3. Labor Rates'!$E$18</f>
        <v>0</v>
      </c>
      <c r="I623" s="41"/>
      <c r="J623" s="51">
        <f>I623*'3. Labor Rates'!$F$18</f>
        <v>0</v>
      </c>
    </row>
    <row r="624" spans="2:10" x14ac:dyDescent="0.3">
      <c r="B624" s="40" t="str">
        <f>'3. Labor Rates'!$B$19</f>
        <v>Additional Role 10</v>
      </c>
      <c r="C624" s="41"/>
      <c r="D624" s="51">
        <f>C624*'3. Labor Rates'!$C$19</f>
        <v>0</v>
      </c>
      <c r="E624" s="41"/>
      <c r="F624" s="51">
        <f>E624*'3. Labor Rates'!$D$19</f>
        <v>0</v>
      </c>
      <c r="G624" s="41"/>
      <c r="H624" s="51">
        <f>G624*'3. Labor Rates'!$E$19</f>
        <v>0</v>
      </c>
      <c r="I624" s="41"/>
      <c r="J624" s="51">
        <f>I624*'3. Labor Rates'!$F$19</f>
        <v>0</v>
      </c>
    </row>
    <row r="625" spans="2:10" x14ac:dyDescent="0.3">
      <c r="B625" s="40" t="str">
        <f>'3. Labor Rates'!$B$20</f>
        <v>Additional Role 11</v>
      </c>
      <c r="C625" s="41"/>
      <c r="D625" s="51">
        <f>C625*'3. Labor Rates'!$C$20</f>
        <v>0</v>
      </c>
      <c r="E625" s="41"/>
      <c r="F625" s="51">
        <f>E625*'3. Labor Rates'!$D$20</f>
        <v>0</v>
      </c>
      <c r="G625" s="41"/>
      <c r="H625" s="51">
        <f>G625*'3. Labor Rates'!$E$20</f>
        <v>0</v>
      </c>
      <c r="I625" s="41"/>
      <c r="J625" s="51">
        <f>I625*'3. Labor Rates'!$F$20</f>
        <v>0</v>
      </c>
    </row>
    <row r="626" spans="2:10" x14ac:dyDescent="0.3">
      <c r="B626" s="40" t="str">
        <f>'3. Labor Rates'!$B$21</f>
        <v>Additional Role 12</v>
      </c>
      <c r="C626" s="41"/>
      <c r="D626" s="51">
        <f>C626*'3. Labor Rates'!$C$21</f>
        <v>0</v>
      </c>
      <c r="E626" s="41"/>
      <c r="F626" s="51">
        <f>E626*'3. Labor Rates'!$D$21</f>
        <v>0</v>
      </c>
      <c r="G626" s="41"/>
      <c r="H626" s="51">
        <f>G626*'3. Labor Rates'!$E$21</f>
        <v>0</v>
      </c>
      <c r="I626" s="41"/>
      <c r="J626" s="51">
        <f>I626*'3. Labor Rates'!$F$21</f>
        <v>0</v>
      </c>
    </row>
    <row r="627" spans="2:10" x14ac:dyDescent="0.3">
      <c r="B627" s="40" t="str">
        <f>'3. Labor Rates'!$B$22</f>
        <v>Additional Role 13</v>
      </c>
      <c r="C627" s="41"/>
      <c r="D627" s="51">
        <f>C627*'3. Labor Rates'!$C$22</f>
        <v>0</v>
      </c>
      <c r="E627" s="41"/>
      <c r="F627" s="51">
        <f>E627*'3. Labor Rates'!$D$22</f>
        <v>0</v>
      </c>
      <c r="G627" s="41"/>
      <c r="H627" s="51">
        <f>G627*'3. Labor Rates'!$E$22</f>
        <v>0</v>
      </c>
      <c r="I627" s="41"/>
      <c r="J627" s="51">
        <f>I627*'3. Labor Rates'!$F$22</f>
        <v>0</v>
      </c>
    </row>
    <row r="628" spans="2:10" x14ac:dyDescent="0.3">
      <c r="B628" s="40" t="str">
        <f>'3. Labor Rates'!$B$23</f>
        <v>Additional Role 14</v>
      </c>
      <c r="C628" s="42"/>
      <c r="D628" s="51">
        <f>C628*'3. Labor Rates'!$C$23</f>
        <v>0</v>
      </c>
      <c r="E628" s="42"/>
      <c r="F628" s="51">
        <f>E628*'3. Labor Rates'!$D$23</f>
        <v>0</v>
      </c>
      <c r="G628" s="42"/>
      <c r="H628" s="51">
        <f>G628*'3. Labor Rates'!$E$23</f>
        <v>0</v>
      </c>
      <c r="I628" s="42"/>
      <c r="J628" s="51">
        <f>I628*'3. Labor Rates'!$F$23</f>
        <v>0</v>
      </c>
    </row>
    <row r="629" spans="2:10" x14ac:dyDescent="0.3">
      <c r="B629" s="40" t="str">
        <f>'3. Labor Rates'!$B$24</f>
        <v>Additional Role 15</v>
      </c>
      <c r="C629" s="42"/>
      <c r="D629" s="51">
        <f>C629*'3. Labor Rates'!$C$24</f>
        <v>0</v>
      </c>
      <c r="E629" s="42"/>
      <c r="F629" s="51">
        <f>E629*'3. Labor Rates'!$D$24</f>
        <v>0</v>
      </c>
      <c r="G629" s="42"/>
      <c r="H629" s="51">
        <f>G629*'3. Labor Rates'!$E$24</f>
        <v>0</v>
      </c>
      <c r="I629" s="42"/>
      <c r="J629" s="51">
        <f>I629*'3. Labor Rates'!$F$24</f>
        <v>0</v>
      </c>
    </row>
    <row r="630" spans="2:10" x14ac:dyDescent="0.3">
      <c r="B630" s="40" t="str">
        <f>'3. Labor Rates'!$B$25</f>
        <v>Additional Role 16</v>
      </c>
      <c r="C630" s="42"/>
      <c r="D630" s="51">
        <f>C630*'3. Labor Rates'!$C$25</f>
        <v>0</v>
      </c>
      <c r="E630" s="42"/>
      <c r="F630" s="51">
        <f>E630*'3. Labor Rates'!$D$25</f>
        <v>0</v>
      </c>
      <c r="G630" s="42"/>
      <c r="H630" s="51">
        <f>G630*'3. Labor Rates'!$E$25</f>
        <v>0</v>
      </c>
      <c r="I630" s="42"/>
      <c r="J630" s="51">
        <f>I630*'3. Labor Rates'!$F$25</f>
        <v>0</v>
      </c>
    </row>
    <row r="631" spans="2:10" x14ac:dyDescent="0.3">
      <c r="B631" s="40" t="str">
        <f>'3. Labor Rates'!$B$26</f>
        <v>Additional Role 17</v>
      </c>
      <c r="C631" s="42"/>
      <c r="D631" s="51">
        <f>C631*'3. Labor Rates'!$C$26</f>
        <v>0</v>
      </c>
      <c r="E631" s="42"/>
      <c r="F631" s="51">
        <f>E631*'3. Labor Rates'!$D$26</f>
        <v>0</v>
      </c>
      <c r="G631" s="42"/>
      <c r="H631" s="51">
        <f>G631*'3. Labor Rates'!$E$26</f>
        <v>0</v>
      </c>
      <c r="I631" s="42"/>
      <c r="J631" s="51">
        <f>I631*'3. Labor Rates'!$F$26</f>
        <v>0</v>
      </c>
    </row>
    <row r="632" spans="2:10" x14ac:dyDescent="0.3">
      <c r="B632" s="40" t="str">
        <f>'3. Labor Rates'!$B$27</f>
        <v>Additional Role 18</v>
      </c>
      <c r="C632" s="42"/>
      <c r="D632" s="51">
        <f>C632*'3. Labor Rates'!$C$27</f>
        <v>0</v>
      </c>
      <c r="E632" s="42"/>
      <c r="F632" s="51">
        <f>E632*'3. Labor Rates'!$D$27</f>
        <v>0</v>
      </c>
      <c r="G632" s="42"/>
      <c r="H632" s="51">
        <f>G632*'3. Labor Rates'!$E$27</f>
        <v>0</v>
      </c>
      <c r="I632" s="42"/>
      <c r="J632" s="51">
        <f>I632*'3. Labor Rates'!$F$27</f>
        <v>0</v>
      </c>
    </row>
    <row r="633" spans="2:10" x14ac:dyDescent="0.3">
      <c r="B633" s="40" t="str">
        <f>'3. Labor Rates'!$B$28</f>
        <v>Additional Role 19</v>
      </c>
      <c r="C633" s="42"/>
      <c r="D633" s="51">
        <f>C633*'3. Labor Rates'!$C$28</f>
        <v>0</v>
      </c>
      <c r="E633" s="42"/>
      <c r="F633" s="51">
        <f>E633*'3. Labor Rates'!$D$28</f>
        <v>0</v>
      </c>
      <c r="G633" s="42"/>
      <c r="H633" s="51">
        <f>G633*'3. Labor Rates'!$E$28</f>
        <v>0</v>
      </c>
      <c r="I633" s="42"/>
      <c r="J633" s="51">
        <f>I633*'3. Labor Rates'!$F$28</f>
        <v>0</v>
      </c>
    </row>
    <row r="634" spans="2:10" x14ac:dyDescent="0.3">
      <c r="B634" s="40" t="str">
        <f>'3. Labor Rates'!$B$29</f>
        <v>Additional Role 20</v>
      </c>
      <c r="C634" s="42"/>
      <c r="D634" s="51">
        <f>C634*'3. Labor Rates'!$C$29</f>
        <v>0</v>
      </c>
      <c r="E634" s="42"/>
      <c r="F634" s="51">
        <f>E634*'3. Labor Rates'!$D$29</f>
        <v>0</v>
      </c>
      <c r="G634" s="42"/>
      <c r="H634" s="51">
        <f>G634*'3. Labor Rates'!$E$29</f>
        <v>0</v>
      </c>
      <c r="I634" s="42"/>
      <c r="J634" s="51">
        <f>I634*'3. Labor Rates'!$F$29</f>
        <v>0</v>
      </c>
    </row>
    <row r="635" spans="2:10" x14ac:dyDescent="0.3">
      <c r="B635" s="40" t="str">
        <f>'3. Labor Rates'!$B$30</f>
        <v>Additional Role 21</v>
      </c>
      <c r="C635" s="42"/>
      <c r="D635" s="51">
        <f>C635*'3. Labor Rates'!$C$30</f>
        <v>0</v>
      </c>
      <c r="E635" s="42"/>
      <c r="F635" s="51">
        <f>E635*'3. Labor Rates'!$D$30</f>
        <v>0</v>
      </c>
      <c r="G635" s="42"/>
      <c r="H635" s="51">
        <f>G635*'3. Labor Rates'!$E$30</f>
        <v>0</v>
      </c>
      <c r="I635" s="42"/>
      <c r="J635" s="51">
        <f>I635*'3. Labor Rates'!$F$30</f>
        <v>0</v>
      </c>
    </row>
    <row r="636" spans="2:10" x14ac:dyDescent="0.3">
      <c r="B636" s="40" t="str">
        <f>'3. Labor Rates'!$B$31</f>
        <v>Additional Role 22</v>
      </c>
      <c r="C636" s="42"/>
      <c r="D636" s="51">
        <f>C636*'3. Labor Rates'!$C$31</f>
        <v>0</v>
      </c>
      <c r="E636" s="42"/>
      <c r="F636" s="51">
        <f>E636*'3. Labor Rates'!$D$31</f>
        <v>0</v>
      </c>
      <c r="G636" s="42"/>
      <c r="H636" s="51">
        <f>G636*'3. Labor Rates'!$E$31</f>
        <v>0</v>
      </c>
      <c r="I636" s="42"/>
      <c r="J636" s="51">
        <f>I636*'3. Labor Rates'!$F$31</f>
        <v>0</v>
      </c>
    </row>
    <row r="637" spans="2:10" x14ac:dyDescent="0.3">
      <c r="B637" s="40" t="str">
        <f>'3. Labor Rates'!$B$32</f>
        <v>Additional Role 23</v>
      </c>
      <c r="C637" s="42"/>
      <c r="D637" s="51">
        <f>C637*'3. Labor Rates'!$C$32</f>
        <v>0</v>
      </c>
      <c r="E637" s="42"/>
      <c r="F637" s="51">
        <f>E637*'3. Labor Rates'!$D$32</f>
        <v>0</v>
      </c>
      <c r="G637" s="42"/>
      <c r="H637" s="51">
        <f>G637*'3. Labor Rates'!$E$32</f>
        <v>0</v>
      </c>
      <c r="I637" s="42"/>
      <c r="J637" s="51">
        <f>I637*'3. Labor Rates'!$F$32</f>
        <v>0</v>
      </c>
    </row>
    <row r="638" spans="2:10" x14ac:dyDescent="0.3">
      <c r="B638" s="40" t="str">
        <f>'3. Labor Rates'!$B$33</f>
        <v>Additional Role 24</v>
      </c>
      <c r="C638" s="42"/>
      <c r="D638" s="51">
        <f>C638*'3. Labor Rates'!$C$33</f>
        <v>0</v>
      </c>
      <c r="E638" s="42"/>
      <c r="F638" s="51">
        <f>E638*'3. Labor Rates'!$D$33</f>
        <v>0</v>
      </c>
      <c r="G638" s="42"/>
      <c r="H638" s="51">
        <f>G638*'3. Labor Rates'!$E$33</f>
        <v>0</v>
      </c>
      <c r="I638" s="42"/>
      <c r="J638" s="51">
        <f>I638*'3. Labor Rates'!$F$33</f>
        <v>0</v>
      </c>
    </row>
    <row r="639" spans="2:10" x14ac:dyDescent="0.3">
      <c r="B639" s="40" t="str">
        <f>'3. Labor Rates'!$B$34</f>
        <v>Additional Role 25</v>
      </c>
      <c r="C639" s="42"/>
      <c r="D639" s="51">
        <f>C639*'3. Labor Rates'!$C$34</f>
        <v>0</v>
      </c>
      <c r="E639" s="42"/>
      <c r="F639" s="51">
        <f>E639*'3. Labor Rates'!$D$34</f>
        <v>0</v>
      </c>
      <c r="G639" s="42"/>
      <c r="H639" s="51">
        <f>G639*'3. Labor Rates'!$E$34</f>
        <v>0</v>
      </c>
      <c r="I639" s="42"/>
      <c r="J639" s="51">
        <f>I639*'3. Labor Rates'!$F$34</f>
        <v>0</v>
      </c>
    </row>
    <row r="640" spans="2:10" x14ac:dyDescent="0.3">
      <c r="B640" s="40" t="str">
        <f>'3. Labor Rates'!$B$35</f>
        <v>Additional Role 26</v>
      </c>
      <c r="C640" s="42"/>
      <c r="D640" s="51">
        <f>C640*'3. Labor Rates'!$C$35</f>
        <v>0</v>
      </c>
      <c r="E640" s="42"/>
      <c r="F640" s="51">
        <f>E640*'3. Labor Rates'!$D$35</f>
        <v>0</v>
      </c>
      <c r="G640" s="42"/>
      <c r="H640" s="51">
        <f>G640*'3. Labor Rates'!$E$35</f>
        <v>0</v>
      </c>
      <c r="I640" s="42"/>
      <c r="J640" s="51">
        <f>I640*'3. Labor Rates'!$F$35</f>
        <v>0</v>
      </c>
    </row>
    <row r="641" spans="2:10" x14ac:dyDescent="0.3">
      <c r="B641" s="40" t="str">
        <f>'3. Labor Rates'!$B$36</f>
        <v>Additional Role 27</v>
      </c>
      <c r="C641" s="42"/>
      <c r="D641" s="51">
        <f>C641*'3. Labor Rates'!$C$36</f>
        <v>0</v>
      </c>
      <c r="E641" s="42"/>
      <c r="F641" s="51">
        <f>E641*'3. Labor Rates'!$D$36</f>
        <v>0</v>
      </c>
      <c r="G641" s="42"/>
      <c r="H641" s="51">
        <f>G641*'3. Labor Rates'!$E$36</f>
        <v>0</v>
      </c>
      <c r="I641" s="42"/>
      <c r="J641" s="51">
        <f>I641*'3. Labor Rates'!$F$36</f>
        <v>0</v>
      </c>
    </row>
    <row r="642" spans="2:10" x14ac:dyDescent="0.3">
      <c r="B642" s="40" t="str">
        <f>'3. Labor Rates'!$B$37</f>
        <v>Additional Role 28</v>
      </c>
      <c r="C642" s="42"/>
      <c r="D642" s="51">
        <f>C642*'3. Labor Rates'!$C$37</f>
        <v>0</v>
      </c>
      <c r="E642" s="42"/>
      <c r="F642" s="51">
        <f>E642*'3. Labor Rates'!$D$37</f>
        <v>0</v>
      </c>
      <c r="G642" s="42"/>
      <c r="H642" s="51">
        <f>G642*'3. Labor Rates'!$E$37</f>
        <v>0</v>
      </c>
      <c r="I642" s="42"/>
      <c r="J642" s="51">
        <f>I642*'3. Labor Rates'!$F$37</f>
        <v>0</v>
      </c>
    </row>
    <row r="643" spans="2:10" x14ac:dyDescent="0.3">
      <c r="B643" s="40" t="str">
        <f>'3. Labor Rates'!$B$38</f>
        <v>Additional Role 29</v>
      </c>
      <c r="C643" s="42"/>
      <c r="D643" s="51">
        <f>C643*'3. Labor Rates'!$C$38</f>
        <v>0</v>
      </c>
      <c r="E643" s="42"/>
      <c r="F643" s="51">
        <f>E643*'3. Labor Rates'!$D$38</f>
        <v>0</v>
      </c>
      <c r="G643" s="42"/>
      <c r="H643" s="51">
        <f>G643*'3. Labor Rates'!$E$38</f>
        <v>0</v>
      </c>
      <c r="I643" s="42"/>
      <c r="J643" s="51">
        <f>I643*'3. Labor Rates'!$F$38</f>
        <v>0</v>
      </c>
    </row>
    <row r="644" spans="2:10" x14ac:dyDescent="0.3">
      <c r="B644" s="40" t="str">
        <f>'3. Labor Rates'!$B$39</f>
        <v>Additional Role 30</v>
      </c>
      <c r="C644" s="42"/>
      <c r="D644" s="51">
        <f>C644*'3. Labor Rates'!$C$39</f>
        <v>0</v>
      </c>
      <c r="E644" s="42"/>
      <c r="F644" s="51">
        <f>E644*'3. Labor Rates'!$D$39</f>
        <v>0</v>
      </c>
      <c r="G644" s="42"/>
      <c r="H644" s="51">
        <f>G644*'3. Labor Rates'!$E$39</f>
        <v>0</v>
      </c>
      <c r="I644" s="42"/>
      <c r="J644" s="51">
        <f>I644*'3. Labor Rates'!$F$39</f>
        <v>0</v>
      </c>
    </row>
    <row r="645" spans="2:10" x14ac:dyDescent="0.3">
      <c r="B645" s="40" t="str">
        <f>'3. Labor Rates'!$B$40</f>
        <v>Additional Role 31</v>
      </c>
      <c r="C645" s="42"/>
      <c r="D645" s="51">
        <f>C645*'3. Labor Rates'!$C$40</f>
        <v>0</v>
      </c>
      <c r="E645" s="42"/>
      <c r="F645" s="51">
        <f>E645*'3. Labor Rates'!$D$40</f>
        <v>0</v>
      </c>
      <c r="G645" s="42"/>
      <c r="H645" s="51">
        <f>G645*'3. Labor Rates'!$E$40</f>
        <v>0</v>
      </c>
      <c r="I645" s="42"/>
      <c r="J645" s="51">
        <f>I645*'3. Labor Rates'!$F$40</f>
        <v>0</v>
      </c>
    </row>
    <row r="646" spans="2:10" x14ac:dyDescent="0.3">
      <c r="B646" s="40" t="str">
        <f>'3. Labor Rates'!$B$41</f>
        <v>Additional Role 32</v>
      </c>
      <c r="C646" s="42"/>
      <c r="D646" s="51">
        <f>C646*'3. Labor Rates'!$C$41</f>
        <v>0</v>
      </c>
      <c r="E646" s="42"/>
      <c r="F646" s="51">
        <f>E646*'3. Labor Rates'!$D$41</f>
        <v>0</v>
      </c>
      <c r="G646" s="42"/>
      <c r="H646" s="51">
        <f>G646*'3. Labor Rates'!$E$41</f>
        <v>0</v>
      </c>
      <c r="I646" s="42"/>
      <c r="J646" s="51">
        <f>I646*'3. Labor Rates'!$F$41</f>
        <v>0</v>
      </c>
    </row>
    <row r="647" spans="2:10" x14ac:dyDescent="0.3">
      <c r="B647" s="40" t="str">
        <f>'3. Labor Rates'!$B$42</f>
        <v>Additional Role 33</v>
      </c>
      <c r="C647" s="42"/>
      <c r="D647" s="51">
        <f>C647*'3. Labor Rates'!$C$42</f>
        <v>0</v>
      </c>
      <c r="E647" s="42"/>
      <c r="F647" s="51">
        <f>E647*'3. Labor Rates'!$D$42</f>
        <v>0</v>
      </c>
      <c r="G647" s="42"/>
      <c r="H647" s="51">
        <f>G647*'3. Labor Rates'!$E$42</f>
        <v>0</v>
      </c>
      <c r="I647" s="42"/>
      <c r="J647" s="51">
        <f>I647*'3. Labor Rates'!$F$42</f>
        <v>0</v>
      </c>
    </row>
    <row r="648" spans="2:10" x14ac:dyDescent="0.3">
      <c r="B648" s="40" t="str">
        <f>'3. Labor Rates'!$B$43</f>
        <v>Additional Role 34</v>
      </c>
      <c r="C648" s="42"/>
      <c r="D648" s="51">
        <f>C648*'3. Labor Rates'!$C$43</f>
        <v>0</v>
      </c>
      <c r="E648" s="42"/>
      <c r="F648" s="51">
        <f>E648*'3. Labor Rates'!$D$43</f>
        <v>0</v>
      </c>
      <c r="G648" s="42"/>
      <c r="H648" s="51">
        <f>G648*'3. Labor Rates'!$E$43</f>
        <v>0</v>
      </c>
      <c r="I648" s="42"/>
      <c r="J648" s="51">
        <f>I648*'3. Labor Rates'!$F$43</f>
        <v>0</v>
      </c>
    </row>
    <row r="649" spans="2:10" x14ac:dyDescent="0.3">
      <c r="B649" s="40" t="str">
        <f>'3. Labor Rates'!$B$44</f>
        <v>Additional Role 35</v>
      </c>
      <c r="C649" s="42"/>
      <c r="D649" s="51">
        <f>C649*'3. Labor Rates'!$C$44</f>
        <v>0</v>
      </c>
      <c r="E649" s="42"/>
      <c r="F649" s="51">
        <f>E649*'3. Labor Rates'!$D$44</f>
        <v>0</v>
      </c>
      <c r="G649" s="42"/>
      <c r="H649" s="51">
        <f>G649*'3. Labor Rates'!$E$44</f>
        <v>0</v>
      </c>
      <c r="I649" s="42"/>
      <c r="J649" s="51">
        <f>I649*'3. Labor Rates'!$F$44</f>
        <v>0</v>
      </c>
    </row>
    <row r="650" spans="2:10" x14ac:dyDescent="0.3">
      <c r="B650" s="40" t="str">
        <f>'3. Labor Rates'!$B$45</f>
        <v>Additional Role 36</v>
      </c>
      <c r="C650" s="42"/>
      <c r="D650" s="51">
        <f>C650*'3. Labor Rates'!$C$45</f>
        <v>0</v>
      </c>
      <c r="E650" s="42"/>
      <c r="F650" s="51">
        <f>E650*'3. Labor Rates'!$D$45</f>
        <v>0</v>
      </c>
      <c r="G650" s="42"/>
      <c r="H650" s="51">
        <f>G650*'3. Labor Rates'!$E$45</f>
        <v>0</v>
      </c>
      <c r="I650" s="42"/>
      <c r="J650" s="51">
        <f>I650*'3. Labor Rates'!$F$45</f>
        <v>0</v>
      </c>
    </row>
    <row r="651" spans="2:10" x14ac:dyDescent="0.3">
      <c r="B651" s="40" t="str">
        <f>'3. Labor Rates'!$B$46</f>
        <v>Additional Role 37</v>
      </c>
      <c r="C651" s="42"/>
      <c r="D651" s="51">
        <f>C651*'3. Labor Rates'!$C$46</f>
        <v>0</v>
      </c>
      <c r="E651" s="42"/>
      <c r="F651" s="51">
        <f>E651*'3. Labor Rates'!$D$46</f>
        <v>0</v>
      </c>
      <c r="G651" s="42"/>
      <c r="H651" s="51">
        <f>G651*'3. Labor Rates'!$E$46</f>
        <v>0</v>
      </c>
      <c r="I651" s="42"/>
      <c r="J651" s="51">
        <f>I651*'3. Labor Rates'!$F$46</f>
        <v>0</v>
      </c>
    </row>
    <row r="652" spans="2:10" x14ac:dyDescent="0.3">
      <c r="B652" s="40" t="str">
        <f>'3. Labor Rates'!$B$47</f>
        <v>Additional Role 38</v>
      </c>
      <c r="C652" s="42"/>
      <c r="D652" s="51">
        <f>C652*'3. Labor Rates'!$C$47</f>
        <v>0</v>
      </c>
      <c r="E652" s="42"/>
      <c r="F652" s="51">
        <f>E652*'3. Labor Rates'!$D$47</f>
        <v>0</v>
      </c>
      <c r="G652" s="42"/>
      <c r="H652" s="51">
        <f>G652*'3. Labor Rates'!$E$47</f>
        <v>0</v>
      </c>
      <c r="I652" s="42"/>
      <c r="J652" s="51">
        <f>I652*'3. Labor Rates'!$F$47</f>
        <v>0</v>
      </c>
    </row>
    <row r="653" spans="2:10" x14ac:dyDescent="0.3">
      <c r="B653" s="40" t="str">
        <f>'3. Labor Rates'!$B$48</f>
        <v>Additional Role 39</v>
      </c>
      <c r="C653" s="42"/>
      <c r="D653" s="51">
        <f>C653*'3. Labor Rates'!$C$48</f>
        <v>0</v>
      </c>
      <c r="E653" s="42"/>
      <c r="F653" s="51">
        <f>E653*'3. Labor Rates'!$D$48</f>
        <v>0</v>
      </c>
      <c r="G653" s="42"/>
      <c r="H653" s="51">
        <f>G653*'3. Labor Rates'!$E$48</f>
        <v>0</v>
      </c>
      <c r="I653" s="42"/>
      <c r="J653" s="51">
        <f>I653*'3. Labor Rates'!$F$48</f>
        <v>0</v>
      </c>
    </row>
    <row r="654" spans="2:10" x14ac:dyDescent="0.3">
      <c r="B654" s="40" t="str">
        <f>'3. Labor Rates'!$B$49</f>
        <v>Additional Role 40</v>
      </c>
      <c r="C654" s="42"/>
      <c r="D654" s="51">
        <f>C654*'3. Labor Rates'!$C$49</f>
        <v>0</v>
      </c>
      <c r="E654" s="42"/>
      <c r="F654" s="51">
        <f>E654*'3. Labor Rates'!$D$49</f>
        <v>0</v>
      </c>
      <c r="G654" s="42"/>
      <c r="H654" s="51">
        <f>G654*'3. Labor Rates'!$E$49</f>
        <v>0</v>
      </c>
      <c r="I654" s="42"/>
      <c r="J654" s="51">
        <f>I654*'3. Labor Rates'!$F$49</f>
        <v>0</v>
      </c>
    </row>
    <row r="655" spans="2:10" x14ac:dyDescent="0.3">
      <c r="B655" s="40" t="str">
        <f>'3. Labor Rates'!$B$50</f>
        <v>Additional Role 41</v>
      </c>
      <c r="C655" s="42"/>
      <c r="D655" s="51">
        <f>C655*'3. Labor Rates'!$C$50</f>
        <v>0</v>
      </c>
      <c r="E655" s="42"/>
      <c r="F655" s="51">
        <f>E655*'3. Labor Rates'!$D$50</f>
        <v>0</v>
      </c>
      <c r="G655" s="42"/>
      <c r="H655" s="51">
        <f>G655*'3. Labor Rates'!$E$50</f>
        <v>0</v>
      </c>
      <c r="I655" s="42"/>
      <c r="J655" s="51">
        <f>I655*'3. Labor Rates'!$F$50</f>
        <v>0</v>
      </c>
    </row>
    <row r="656" spans="2:10" x14ac:dyDescent="0.3">
      <c r="B656" s="40" t="str">
        <f>'3. Labor Rates'!$B$51</f>
        <v>Additional Role 42</v>
      </c>
      <c r="C656" s="42"/>
      <c r="D656" s="51">
        <f>C656*'3. Labor Rates'!$C$51</f>
        <v>0</v>
      </c>
      <c r="E656" s="42"/>
      <c r="F656" s="51">
        <f>E656*'3. Labor Rates'!$D$51</f>
        <v>0</v>
      </c>
      <c r="G656" s="42"/>
      <c r="H656" s="51">
        <f>G656*'3. Labor Rates'!$E$51</f>
        <v>0</v>
      </c>
      <c r="I656" s="42"/>
      <c r="J656" s="51">
        <f>I656*'3. Labor Rates'!$F$51</f>
        <v>0</v>
      </c>
    </row>
    <row r="657" spans="2:10" x14ac:dyDescent="0.3">
      <c r="B657" s="40" t="str">
        <f>'3. Labor Rates'!$B$52</f>
        <v>Additional Role 43</v>
      </c>
      <c r="C657" s="42"/>
      <c r="D657" s="51">
        <f>C657*'3. Labor Rates'!$C$52</f>
        <v>0</v>
      </c>
      <c r="E657" s="42"/>
      <c r="F657" s="51">
        <f>E657*'3. Labor Rates'!$D$52</f>
        <v>0</v>
      </c>
      <c r="G657" s="42"/>
      <c r="H657" s="51">
        <f>G657*'3. Labor Rates'!$E$52</f>
        <v>0</v>
      </c>
      <c r="I657" s="42"/>
      <c r="J657" s="51">
        <f>I657*'3. Labor Rates'!$F$52</f>
        <v>0</v>
      </c>
    </row>
    <row r="658" spans="2:10" x14ac:dyDescent="0.3">
      <c r="B658" s="40" t="str">
        <f>'3. Labor Rates'!$B$53</f>
        <v>Additional Role 44</v>
      </c>
      <c r="C658" s="42"/>
      <c r="D658" s="51">
        <f>C658*'3. Labor Rates'!$C$53</f>
        <v>0</v>
      </c>
      <c r="E658" s="42"/>
      <c r="F658" s="51">
        <f>E658*'3. Labor Rates'!$D$53</f>
        <v>0</v>
      </c>
      <c r="G658" s="42"/>
      <c r="H658" s="51">
        <f>G658*'3. Labor Rates'!$E$53</f>
        <v>0</v>
      </c>
      <c r="I658" s="42"/>
      <c r="J658" s="51">
        <f>I658*'3. Labor Rates'!$F$53</f>
        <v>0</v>
      </c>
    </row>
    <row r="659" spans="2:10" x14ac:dyDescent="0.3">
      <c r="B659" s="40" t="str">
        <f>'3. Labor Rates'!$B$54</f>
        <v>Additional Role 45</v>
      </c>
      <c r="C659" s="42"/>
      <c r="D659" s="51">
        <f>C659*'3. Labor Rates'!$C$54</f>
        <v>0</v>
      </c>
      <c r="E659" s="42"/>
      <c r="F659" s="51">
        <f>E659*'3. Labor Rates'!$D$54</f>
        <v>0</v>
      </c>
      <c r="G659" s="42"/>
      <c r="H659" s="51">
        <f>G659*'3. Labor Rates'!$E$54</f>
        <v>0</v>
      </c>
      <c r="I659" s="42"/>
      <c r="J659" s="51">
        <f>I659*'3. Labor Rates'!$F$54</f>
        <v>0</v>
      </c>
    </row>
    <row r="660" spans="2:10" x14ac:dyDescent="0.3">
      <c r="B660" s="40" t="str">
        <f>'3. Labor Rates'!$B$55</f>
        <v>Additional Role 46</v>
      </c>
      <c r="C660" s="42"/>
      <c r="D660" s="51">
        <f>C660*'3. Labor Rates'!$C$55</f>
        <v>0</v>
      </c>
      <c r="E660" s="42"/>
      <c r="F660" s="51">
        <f>E660*'3. Labor Rates'!$D$55</f>
        <v>0</v>
      </c>
      <c r="G660" s="42"/>
      <c r="H660" s="51">
        <f>G660*'3. Labor Rates'!$E$55</f>
        <v>0</v>
      </c>
      <c r="I660" s="42"/>
      <c r="J660" s="51">
        <f>I660*'3. Labor Rates'!$F$55</f>
        <v>0</v>
      </c>
    </row>
    <row r="661" spans="2:10" x14ac:dyDescent="0.3">
      <c r="B661" s="40" t="str">
        <f>'3. Labor Rates'!$B$56</f>
        <v>Additional Role 47</v>
      </c>
      <c r="C661" s="42"/>
      <c r="D661" s="51">
        <f>C661*'3. Labor Rates'!$C$56</f>
        <v>0</v>
      </c>
      <c r="E661" s="42"/>
      <c r="F661" s="51">
        <f>E661*'3. Labor Rates'!$D$56</f>
        <v>0</v>
      </c>
      <c r="G661" s="42"/>
      <c r="H661" s="51">
        <f>G661*'3. Labor Rates'!$E$56</f>
        <v>0</v>
      </c>
      <c r="I661" s="42"/>
      <c r="J661" s="51">
        <f>I661*'3. Labor Rates'!$F$56</f>
        <v>0</v>
      </c>
    </row>
    <row r="662" spans="2:10" x14ac:dyDescent="0.3">
      <c r="B662" s="40" t="str">
        <f>'3. Labor Rates'!$B$57</f>
        <v>Additional Role 48</v>
      </c>
      <c r="C662" s="42"/>
      <c r="D662" s="51">
        <f>C662*'3. Labor Rates'!$C$57</f>
        <v>0</v>
      </c>
      <c r="E662" s="42"/>
      <c r="F662" s="51">
        <f>E662*'3. Labor Rates'!$D$57</f>
        <v>0</v>
      </c>
      <c r="G662" s="42"/>
      <c r="H662" s="51">
        <f>G662*'3. Labor Rates'!$E$57</f>
        <v>0</v>
      </c>
      <c r="I662" s="42"/>
      <c r="J662" s="51">
        <f>I662*'3. Labor Rates'!$F$57</f>
        <v>0</v>
      </c>
    </row>
    <row r="663" spans="2:10" x14ac:dyDescent="0.3">
      <c r="B663" s="40" t="str">
        <f>'3. Labor Rates'!$B$58</f>
        <v>Additional Role 49</v>
      </c>
      <c r="C663" s="42"/>
      <c r="D663" s="51">
        <f>C663*'3. Labor Rates'!$C$58</f>
        <v>0</v>
      </c>
      <c r="E663" s="42"/>
      <c r="F663" s="51">
        <f>E663*'3. Labor Rates'!$D$58</f>
        <v>0</v>
      </c>
      <c r="G663" s="42"/>
      <c r="H663" s="51">
        <f>G663*'3. Labor Rates'!$E$58</f>
        <v>0</v>
      </c>
      <c r="I663" s="42"/>
      <c r="J663" s="51">
        <f>I663*'3. Labor Rates'!$F$58</f>
        <v>0</v>
      </c>
    </row>
    <row r="664" spans="2:10" x14ac:dyDescent="0.3">
      <c r="B664" s="40" t="str">
        <f>'3. Labor Rates'!$B$59</f>
        <v>Additional Role 50</v>
      </c>
      <c r="C664" s="42"/>
      <c r="D664" s="51">
        <f>C664*'3. Labor Rates'!$C$59</f>
        <v>0</v>
      </c>
      <c r="E664" s="42"/>
      <c r="F664" s="51">
        <f>E664*'3. Labor Rates'!$D$59</f>
        <v>0</v>
      </c>
      <c r="G664" s="42"/>
      <c r="H664" s="51">
        <f>G664*'3. Labor Rates'!$E$59</f>
        <v>0</v>
      </c>
      <c r="I664" s="42"/>
      <c r="J664" s="51">
        <f>I664*'3. Labor Rates'!$F$59</f>
        <v>0</v>
      </c>
    </row>
    <row r="665" spans="2:10" ht="15" thickBot="1" x14ac:dyDescent="0.35">
      <c r="B665" s="52" t="s">
        <v>22</v>
      </c>
      <c r="C665" s="53">
        <f t="shared" ref="C665:J665" si="10">SUM(C614:C664)</f>
        <v>0</v>
      </c>
      <c r="D665" s="39">
        <f t="shared" si="10"/>
        <v>0</v>
      </c>
      <c r="E665" s="53">
        <f t="shared" si="10"/>
        <v>0</v>
      </c>
      <c r="F665" s="39">
        <f t="shared" si="10"/>
        <v>0</v>
      </c>
      <c r="G665" s="53">
        <f t="shared" si="10"/>
        <v>0</v>
      </c>
      <c r="H665" s="39">
        <f t="shared" si="10"/>
        <v>0</v>
      </c>
      <c r="I665" s="53">
        <f t="shared" si="10"/>
        <v>0</v>
      </c>
      <c r="J665" s="39">
        <f t="shared" si="10"/>
        <v>0</v>
      </c>
    </row>
    <row r="667" spans="2:10" ht="15.6" x14ac:dyDescent="0.3">
      <c r="B667" s="138" t="s">
        <v>76</v>
      </c>
      <c r="C667" s="139"/>
      <c r="D667" s="139"/>
      <c r="E667" s="139"/>
      <c r="F667" s="139"/>
      <c r="G667" s="139"/>
      <c r="H667" s="139"/>
      <c r="I667" s="139"/>
      <c r="J667" s="139"/>
    </row>
    <row r="668" spans="2:10" ht="15.75" customHeight="1" x14ac:dyDescent="0.3">
      <c r="B668" s="132"/>
      <c r="C668" s="134" t="s">
        <v>39</v>
      </c>
      <c r="D668" s="135"/>
      <c r="E668" s="135"/>
      <c r="F668" s="136"/>
      <c r="G668" s="135" t="s">
        <v>135</v>
      </c>
      <c r="H668" s="135"/>
      <c r="I668" s="135"/>
      <c r="J668" s="136"/>
    </row>
    <row r="669" spans="2:10" ht="15" customHeight="1" x14ac:dyDescent="0.3">
      <c r="B669" s="133"/>
      <c r="C669" s="137" t="s">
        <v>18</v>
      </c>
      <c r="D669" s="137"/>
      <c r="E669" s="137" t="s">
        <v>19</v>
      </c>
      <c r="F669" s="137"/>
      <c r="G669" s="137" t="s">
        <v>20</v>
      </c>
      <c r="H669" s="137"/>
      <c r="I669" s="137" t="s">
        <v>21</v>
      </c>
      <c r="J669" s="137"/>
    </row>
    <row r="670" spans="2:10" x14ac:dyDescent="0.3">
      <c r="B670" s="49" t="s">
        <v>24</v>
      </c>
      <c r="C670" s="50" t="s">
        <v>40</v>
      </c>
      <c r="D670" s="50" t="s">
        <v>41</v>
      </c>
      <c r="E670" s="50" t="s">
        <v>40</v>
      </c>
      <c r="F670" s="50" t="s">
        <v>41</v>
      </c>
      <c r="G670" s="50" t="s">
        <v>40</v>
      </c>
      <c r="H670" s="50" t="s">
        <v>41</v>
      </c>
      <c r="I670" s="50" t="s">
        <v>40</v>
      </c>
      <c r="J670" s="50" t="s">
        <v>41</v>
      </c>
    </row>
    <row r="671" spans="2:10" x14ac:dyDescent="0.3">
      <c r="B671" s="40" t="str">
        <f>'3. Labor Rates'!$B$9</f>
        <v>Account Manager</v>
      </c>
      <c r="C671" s="41"/>
      <c r="D671" s="51">
        <f>C671*'3. Labor Rates'!$C$9</f>
        <v>0</v>
      </c>
      <c r="E671" s="41"/>
      <c r="F671" s="51">
        <f>E671*'3. Labor Rates'!$D$9</f>
        <v>0</v>
      </c>
      <c r="G671" s="41"/>
      <c r="H671" s="51">
        <f>G671*'3. Labor Rates'!$E$9</f>
        <v>0</v>
      </c>
      <c r="I671" s="41"/>
      <c r="J671" s="51">
        <f>I671*'3. Labor Rates'!$F$9</f>
        <v>0</v>
      </c>
    </row>
    <row r="672" spans="2:10" x14ac:dyDescent="0.3">
      <c r="B672" s="40" t="str">
        <f>'3. Labor Rates'!$B$10</f>
        <v>Additional Role 1</v>
      </c>
      <c r="C672" s="41"/>
      <c r="D672" s="51">
        <f>C672*'3. Labor Rates'!$C$10</f>
        <v>0</v>
      </c>
      <c r="E672" s="41"/>
      <c r="F672" s="51">
        <f>E672*'3. Labor Rates'!$D$10</f>
        <v>0</v>
      </c>
      <c r="G672" s="41"/>
      <c r="H672" s="51">
        <f>G672*'3. Labor Rates'!$E$10</f>
        <v>0</v>
      </c>
      <c r="I672" s="41"/>
      <c r="J672" s="51">
        <f>I672*'3. Labor Rates'!$F$10</f>
        <v>0</v>
      </c>
    </row>
    <row r="673" spans="2:10" x14ac:dyDescent="0.3">
      <c r="B673" s="40" t="str">
        <f>'3. Labor Rates'!$B$11</f>
        <v>Additional Role 2</v>
      </c>
      <c r="C673" s="41"/>
      <c r="D673" s="51">
        <f>C673*'3. Labor Rates'!$C$11</f>
        <v>0</v>
      </c>
      <c r="E673" s="41"/>
      <c r="F673" s="51">
        <f>E673*'3. Labor Rates'!$D$11</f>
        <v>0</v>
      </c>
      <c r="G673" s="41"/>
      <c r="H673" s="51">
        <f>G673*'3. Labor Rates'!$E$11</f>
        <v>0</v>
      </c>
      <c r="I673" s="41"/>
      <c r="J673" s="51">
        <f>I673*'3. Labor Rates'!$F$11</f>
        <v>0</v>
      </c>
    </row>
    <row r="674" spans="2:10" x14ac:dyDescent="0.3">
      <c r="B674" s="40" t="str">
        <f>'3. Labor Rates'!$B$12</f>
        <v>Additional Role 3</v>
      </c>
      <c r="C674" s="41"/>
      <c r="D674" s="51">
        <f>C674*'3. Labor Rates'!$C$12</f>
        <v>0</v>
      </c>
      <c r="E674" s="41"/>
      <c r="F674" s="51">
        <f>E674*'3. Labor Rates'!$D$12</f>
        <v>0</v>
      </c>
      <c r="G674" s="41"/>
      <c r="H674" s="51">
        <f>G674*'3. Labor Rates'!$E$12</f>
        <v>0</v>
      </c>
      <c r="I674" s="41"/>
      <c r="J674" s="51">
        <f>I674*'3. Labor Rates'!$F$12</f>
        <v>0</v>
      </c>
    </row>
    <row r="675" spans="2:10" x14ac:dyDescent="0.3">
      <c r="B675" s="40" t="str">
        <f>'3. Labor Rates'!$B$13</f>
        <v>Additional Role 4</v>
      </c>
      <c r="C675" s="41"/>
      <c r="D675" s="51">
        <f>C675*'3. Labor Rates'!$C$13</f>
        <v>0</v>
      </c>
      <c r="E675" s="41"/>
      <c r="F675" s="51">
        <f>E675*'3. Labor Rates'!$D$13</f>
        <v>0</v>
      </c>
      <c r="G675" s="41"/>
      <c r="H675" s="51">
        <f>G675*'3. Labor Rates'!$E$13</f>
        <v>0</v>
      </c>
      <c r="I675" s="41"/>
      <c r="J675" s="51">
        <f>I675*'3. Labor Rates'!$F$13</f>
        <v>0</v>
      </c>
    </row>
    <row r="676" spans="2:10" x14ac:dyDescent="0.3">
      <c r="B676" s="40" t="str">
        <f>'3. Labor Rates'!$B$14</f>
        <v>Additional Role 5</v>
      </c>
      <c r="C676" s="41"/>
      <c r="D676" s="51">
        <f>C676*'3. Labor Rates'!$C$14</f>
        <v>0</v>
      </c>
      <c r="E676" s="41"/>
      <c r="F676" s="51">
        <f>E676*'3. Labor Rates'!$D$14</f>
        <v>0</v>
      </c>
      <c r="G676" s="41"/>
      <c r="H676" s="51">
        <f>G676*'3. Labor Rates'!$E$14</f>
        <v>0</v>
      </c>
      <c r="I676" s="41"/>
      <c r="J676" s="51">
        <f>I676*'3. Labor Rates'!$F$14</f>
        <v>0</v>
      </c>
    </row>
    <row r="677" spans="2:10" x14ac:dyDescent="0.3">
      <c r="B677" s="40" t="str">
        <f>'3. Labor Rates'!$B$15</f>
        <v>Additional Role 6</v>
      </c>
      <c r="C677" s="41"/>
      <c r="D677" s="51">
        <f>C677*'3. Labor Rates'!$C$15</f>
        <v>0</v>
      </c>
      <c r="E677" s="41"/>
      <c r="F677" s="51">
        <f>E677*'3. Labor Rates'!$D$15</f>
        <v>0</v>
      </c>
      <c r="G677" s="41"/>
      <c r="H677" s="51">
        <f>G677*'3. Labor Rates'!$E$15</f>
        <v>0</v>
      </c>
      <c r="I677" s="41"/>
      <c r="J677" s="51">
        <f>I677*'3. Labor Rates'!$F$15</f>
        <v>0</v>
      </c>
    </row>
    <row r="678" spans="2:10" x14ac:dyDescent="0.3">
      <c r="B678" s="40" t="str">
        <f>'3. Labor Rates'!$B$16</f>
        <v>Additional Role 7</v>
      </c>
      <c r="C678" s="41"/>
      <c r="D678" s="51">
        <f>C678*'3. Labor Rates'!$C$16</f>
        <v>0</v>
      </c>
      <c r="E678" s="41"/>
      <c r="F678" s="51">
        <f>E678*'3. Labor Rates'!$D$16</f>
        <v>0</v>
      </c>
      <c r="G678" s="41"/>
      <c r="H678" s="51">
        <f>G678*'3. Labor Rates'!$E$16</f>
        <v>0</v>
      </c>
      <c r="I678" s="41"/>
      <c r="J678" s="51">
        <f>I678*'3. Labor Rates'!$F$16</f>
        <v>0</v>
      </c>
    </row>
    <row r="679" spans="2:10" x14ac:dyDescent="0.3">
      <c r="B679" s="40" t="str">
        <f>'3. Labor Rates'!$B$17</f>
        <v>Additional Role 8</v>
      </c>
      <c r="C679" s="41"/>
      <c r="D679" s="51">
        <f>C679*'3. Labor Rates'!$C$17</f>
        <v>0</v>
      </c>
      <c r="E679" s="41"/>
      <c r="F679" s="51">
        <f>E679*'3. Labor Rates'!$D$17</f>
        <v>0</v>
      </c>
      <c r="G679" s="41"/>
      <c r="H679" s="51">
        <f>G679*'3. Labor Rates'!$E$17</f>
        <v>0</v>
      </c>
      <c r="I679" s="41"/>
      <c r="J679" s="51">
        <f>I679*'3. Labor Rates'!$F$17</f>
        <v>0</v>
      </c>
    </row>
    <row r="680" spans="2:10" x14ac:dyDescent="0.3">
      <c r="B680" s="40" t="str">
        <f>'3. Labor Rates'!$B$18</f>
        <v>Additional Role 9</v>
      </c>
      <c r="C680" s="41"/>
      <c r="D680" s="51">
        <f>C680*'3. Labor Rates'!$C$18</f>
        <v>0</v>
      </c>
      <c r="E680" s="41"/>
      <c r="F680" s="51">
        <f>E680*'3. Labor Rates'!$D$18</f>
        <v>0</v>
      </c>
      <c r="G680" s="41"/>
      <c r="H680" s="51">
        <f>G680*'3. Labor Rates'!$E$18</f>
        <v>0</v>
      </c>
      <c r="I680" s="41"/>
      <c r="J680" s="51">
        <f>I680*'3. Labor Rates'!$F$18</f>
        <v>0</v>
      </c>
    </row>
    <row r="681" spans="2:10" x14ac:dyDescent="0.3">
      <c r="B681" s="40" t="str">
        <f>'3. Labor Rates'!$B$19</f>
        <v>Additional Role 10</v>
      </c>
      <c r="C681" s="41"/>
      <c r="D681" s="51">
        <f>C681*'3. Labor Rates'!$C$19</f>
        <v>0</v>
      </c>
      <c r="E681" s="41"/>
      <c r="F681" s="51">
        <f>E681*'3. Labor Rates'!$D$19</f>
        <v>0</v>
      </c>
      <c r="G681" s="41"/>
      <c r="H681" s="51">
        <f>G681*'3. Labor Rates'!$E$19</f>
        <v>0</v>
      </c>
      <c r="I681" s="41"/>
      <c r="J681" s="51">
        <f>I681*'3. Labor Rates'!$F$19</f>
        <v>0</v>
      </c>
    </row>
    <row r="682" spans="2:10" x14ac:dyDescent="0.3">
      <c r="B682" s="40" t="str">
        <f>'3. Labor Rates'!$B$20</f>
        <v>Additional Role 11</v>
      </c>
      <c r="C682" s="41"/>
      <c r="D682" s="51">
        <f>C682*'3. Labor Rates'!$C$20</f>
        <v>0</v>
      </c>
      <c r="E682" s="41"/>
      <c r="F682" s="51">
        <f>E682*'3. Labor Rates'!$D$20</f>
        <v>0</v>
      </c>
      <c r="G682" s="41"/>
      <c r="H682" s="51">
        <f>G682*'3. Labor Rates'!$E$20</f>
        <v>0</v>
      </c>
      <c r="I682" s="41"/>
      <c r="J682" s="51">
        <f>I682*'3. Labor Rates'!$F$20</f>
        <v>0</v>
      </c>
    </row>
    <row r="683" spans="2:10" x14ac:dyDescent="0.3">
      <c r="B683" s="40" t="str">
        <f>'3. Labor Rates'!$B$21</f>
        <v>Additional Role 12</v>
      </c>
      <c r="C683" s="41"/>
      <c r="D683" s="51">
        <f>C683*'3. Labor Rates'!$C$21</f>
        <v>0</v>
      </c>
      <c r="E683" s="41"/>
      <c r="F683" s="51">
        <f>E683*'3. Labor Rates'!$D$21</f>
        <v>0</v>
      </c>
      <c r="G683" s="41"/>
      <c r="H683" s="51">
        <f>G683*'3. Labor Rates'!$E$21</f>
        <v>0</v>
      </c>
      <c r="I683" s="41"/>
      <c r="J683" s="51">
        <f>I683*'3. Labor Rates'!$F$21</f>
        <v>0</v>
      </c>
    </row>
    <row r="684" spans="2:10" x14ac:dyDescent="0.3">
      <c r="B684" s="40" t="str">
        <f>'3. Labor Rates'!$B$22</f>
        <v>Additional Role 13</v>
      </c>
      <c r="C684" s="41"/>
      <c r="D684" s="51">
        <f>C684*'3. Labor Rates'!$C$22</f>
        <v>0</v>
      </c>
      <c r="E684" s="41"/>
      <c r="F684" s="51">
        <f>E684*'3. Labor Rates'!$D$22</f>
        <v>0</v>
      </c>
      <c r="G684" s="41"/>
      <c r="H684" s="51">
        <f>G684*'3. Labor Rates'!$E$22</f>
        <v>0</v>
      </c>
      <c r="I684" s="41"/>
      <c r="J684" s="51">
        <f>I684*'3. Labor Rates'!$F$22</f>
        <v>0</v>
      </c>
    </row>
    <row r="685" spans="2:10" x14ac:dyDescent="0.3">
      <c r="B685" s="40" t="str">
        <f>'3. Labor Rates'!$B$23</f>
        <v>Additional Role 14</v>
      </c>
      <c r="C685" s="42"/>
      <c r="D685" s="51">
        <f>C685*'3. Labor Rates'!$C$23</f>
        <v>0</v>
      </c>
      <c r="E685" s="42"/>
      <c r="F685" s="51">
        <f>E685*'3. Labor Rates'!$D$23</f>
        <v>0</v>
      </c>
      <c r="G685" s="42"/>
      <c r="H685" s="51">
        <f>G685*'3. Labor Rates'!$E$23</f>
        <v>0</v>
      </c>
      <c r="I685" s="42"/>
      <c r="J685" s="51">
        <f>I685*'3. Labor Rates'!$F$23</f>
        <v>0</v>
      </c>
    </row>
    <row r="686" spans="2:10" x14ac:dyDescent="0.3">
      <c r="B686" s="40" t="str">
        <f>'3. Labor Rates'!$B$24</f>
        <v>Additional Role 15</v>
      </c>
      <c r="C686" s="42"/>
      <c r="D686" s="51">
        <f>C686*'3. Labor Rates'!$C$24</f>
        <v>0</v>
      </c>
      <c r="E686" s="42"/>
      <c r="F686" s="51">
        <f>E686*'3. Labor Rates'!$D$24</f>
        <v>0</v>
      </c>
      <c r="G686" s="42"/>
      <c r="H686" s="51">
        <f>G686*'3. Labor Rates'!$E$24</f>
        <v>0</v>
      </c>
      <c r="I686" s="42"/>
      <c r="J686" s="51">
        <f>I686*'3. Labor Rates'!$F$24</f>
        <v>0</v>
      </c>
    </row>
    <row r="687" spans="2:10" x14ac:dyDescent="0.3">
      <c r="B687" s="40" t="str">
        <f>'3. Labor Rates'!$B$25</f>
        <v>Additional Role 16</v>
      </c>
      <c r="C687" s="42"/>
      <c r="D687" s="51">
        <f>C687*'3. Labor Rates'!$C$25</f>
        <v>0</v>
      </c>
      <c r="E687" s="42"/>
      <c r="F687" s="51">
        <f>E687*'3. Labor Rates'!$D$25</f>
        <v>0</v>
      </c>
      <c r="G687" s="42"/>
      <c r="H687" s="51">
        <f>G687*'3. Labor Rates'!$E$25</f>
        <v>0</v>
      </c>
      <c r="I687" s="42"/>
      <c r="J687" s="51">
        <f>I687*'3. Labor Rates'!$F$25</f>
        <v>0</v>
      </c>
    </row>
    <row r="688" spans="2:10" x14ac:dyDescent="0.3">
      <c r="B688" s="40" t="str">
        <f>'3. Labor Rates'!$B$26</f>
        <v>Additional Role 17</v>
      </c>
      <c r="C688" s="42"/>
      <c r="D688" s="51">
        <f>C688*'3. Labor Rates'!$C$26</f>
        <v>0</v>
      </c>
      <c r="E688" s="42"/>
      <c r="F688" s="51">
        <f>E688*'3. Labor Rates'!$D$26</f>
        <v>0</v>
      </c>
      <c r="G688" s="42"/>
      <c r="H688" s="51">
        <f>G688*'3. Labor Rates'!$E$26</f>
        <v>0</v>
      </c>
      <c r="I688" s="42"/>
      <c r="J688" s="51">
        <f>I688*'3. Labor Rates'!$F$26</f>
        <v>0</v>
      </c>
    </row>
    <row r="689" spans="2:10" x14ac:dyDescent="0.3">
      <c r="B689" s="40" t="str">
        <f>'3. Labor Rates'!$B$27</f>
        <v>Additional Role 18</v>
      </c>
      <c r="C689" s="42"/>
      <c r="D689" s="51">
        <f>C689*'3. Labor Rates'!$C$27</f>
        <v>0</v>
      </c>
      <c r="E689" s="42"/>
      <c r="F689" s="51">
        <f>E689*'3. Labor Rates'!$D$27</f>
        <v>0</v>
      </c>
      <c r="G689" s="42"/>
      <c r="H689" s="51">
        <f>G689*'3. Labor Rates'!$E$27</f>
        <v>0</v>
      </c>
      <c r="I689" s="42"/>
      <c r="J689" s="51">
        <f>I689*'3. Labor Rates'!$F$27</f>
        <v>0</v>
      </c>
    </row>
    <row r="690" spans="2:10" x14ac:dyDescent="0.3">
      <c r="B690" s="40" t="str">
        <f>'3. Labor Rates'!$B$28</f>
        <v>Additional Role 19</v>
      </c>
      <c r="C690" s="42"/>
      <c r="D690" s="51">
        <f>C690*'3. Labor Rates'!$C$28</f>
        <v>0</v>
      </c>
      <c r="E690" s="42"/>
      <c r="F690" s="51">
        <f>E690*'3. Labor Rates'!$D$28</f>
        <v>0</v>
      </c>
      <c r="G690" s="42"/>
      <c r="H690" s="51">
        <f>G690*'3. Labor Rates'!$E$28</f>
        <v>0</v>
      </c>
      <c r="I690" s="42"/>
      <c r="J690" s="51">
        <f>I690*'3. Labor Rates'!$F$28</f>
        <v>0</v>
      </c>
    </row>
    <row r="691" spans="2:10" x14ac:dyDescent="0.3">
      <c r="B691" s="40" t="str">
        <f>'3. Labor Rates'!$B$29</f>
        <v>Additional Role 20</v>
      </c>
      <c r="C691" s="42"/>
      <c r="D691" s="51">
        <f>C691*'3. Labor Rates'!$C$29</f>
        <v>0</v>
      </c>
      <c r="E691" s="42"/>
      <c r="F691" s="51">
        <f>E691*'3. Labor Rates'!$D$29</f>
        <v>0</v>
      </c>
      <c r="G691" s="42"/>
      <c r="H691" s="51">
        <f>G691*'3. Labor Rates'!$E$29</f>
        <v>0</v>
      </c>
      <c r="I691" s="42"/>
      <c r="J691" s="51">
        <f>I691*'3. Labor Rates'!$F$29</f>
        <v>0</v>
      </c>
    </row>
    <row r="692" spans="2:10" x14ac:dyDescent="0.3">
      <c r="B692" s="40" t="str">
        <f>'3. Labor Rates'!$B$30</f>
        <v>Additional Role 21</v>
      </c>
      <c r="C692" s="42"/>
      <c r="D692" s="51">
        <f>C692*'3. Labor Rates'!$C$30</f>
        <v>0</v>
      </c>
      <c r="E692" s="42"/>
      <c r="F692" s="51">
        <f>E692*'3. Labor Rates'!$D$30</f>
        <v>0</v>
      </c>
      <c r="G692" s="42"/>
      <c r="H692" s="51">
        <f>G692*'3. Labor Rates'!$E$30</f>
        <v>0</v>
      </c>
      <c r="I692" s="42"/>
      <c r="J692" s="51">
        <f>I692*'3. Labor Rates'!$F$30</f>
        <v>0</v>
      </c>
    </row>
    <row r="693" spans="2:10" x14ac:dyDescent="0.3">
      <c r="B693" s="40" t="str">
        <f>'3. Labor Rates'!$B$31</f>
        <v>Additional Role 22</v>
      </c>
      <c r="C693" s="42"/>
      <c r="D693" s="51">
        <f>C693*'3. Labor Rates'!$C$31</f>
        <v>0</v>
      </c>
      <c r="E693" s="42"/>
      <c r="F693" s="51">
        <f>E693*'3. Labor Rates'!$D$31</f>
        <v>0</v>
      </c>
      <c r="G693" s="42"/>
      <c r="H693" s="51">
        <f>G693*'3. Labor Rates'!$E$31</f>
        <v>0</v>
      </c>
      <c r="I693" s="42"/>
      <c r="J693" s="51">
        <f>I693*'3. Labor Rates'!$F$31</f>
        <v>0</v>
      </c>
    </row>
    <row r="694" spans="2:10" x14ac:dyDescent="0.3">
      <c r="B694" s="40" t="str">
        <f>'3. Labor Rates'!$B$32</f>
        <v>Additional Role 23</v>
      </c>
      <c r="C694" s="42"/>
      <c r="D694" s="51">
        <f>C694*'3. Labor Rates'!$C$32</f>
        <v>0</v>
      </c>
      <c r="E694" s="42"/>
      <c r="F694" s="51">
        <f>E694*'3. Labor Rates'!$D$32</f>
        <v>0</v>
      </c>
      <c r="G694" s="42"/>
      <c r="H694" s="51">
        <f>G694*'3. Labor Rates'!$E$32</f>
        <v>0</v>
      </c>
      <c r="I694" s="42"/>
      <c r="J694" s="51">
        <f>I694*'3. Labor Rates'!$F$32</f>
        <v>0</v>
      </c>
    </row>
    <row r="695" spans="2:10" x14ac:dyDescent="0.3">
      <c r="B695" s="40" t="str">
        <f>'3. Labor Rates'!$B$33</f>
        <v>Additional Role 24</v>
      </c>
      <c r="C695" s="42"/>
      <c r="D695" s="51">
        <f>C695*'3. Labor Rates'!$C$33</f>
        <v>0</v>
      </c>
      <c r="E695" s="42"/>
      <c r="F695" s="51">
        <f>E695*'3. Labor Rates'!$D$33</f>
        <v>0</v>
      </c>
      <c r="G695" s="42"/>
      <c r="H695" s="51">
        <f>G695*'3. Labor Rates'!$E$33</f>
        <v>0</v>
      </c>
      <c r="I695" s="42"/>
      <c r="J695" s="51">
        <f>I695*'3. Labor Rates'!$F$33</f>
        <v>0</v>
      </c>
    </row>
    <row r="696" spans="2:10" x14ac:dyDescent="0.3">
      <c r="B696" s="40" t="str">
        <f>'3. Labor Rates'!$B$34</f>
        <v>Additional Role 25</v>
      </c>
      <c r="C696" s="42"/>
      <c r="D696" s="51">
        <f>C696*'3. Labor Rates'!$C$34</f>
        <v>0</v>
      </c>
      <c r="E696" s="42"/>
      <c r="F696" s="51">
        <f>E696*'3. Labor Rates'!$D$34</f>
        <v>0</v>
      </c>
      <c r="G696" s="42"/>
      <c r="H696" s="51">
        <f>G696*'3. Labor Rates'!$E$34</f>
        <v>0</v>
      </c>
      <c r="I696" s="42"/>
      <c r="J696" s="51">
        <f>I696*'3. Labor Rates'!$F$34</f>
        <v>0</v>
      </c>
    </row>
    <row r="697" spans="2:10" x14ac:dyDescent="0.3">
      <c r="B697" s="40" t="str">
        <f>'3. Labor Rates'!$B$35</f>
        <v>Additional Role 26</v>
      </c>
      <c r="C697" s="42"/>
      <c r="D697" s="51">
        <f>C697*'3. Labor Rates'!$C$35</f>
        <v>0</v>
      </c>
      <c r="E697" s="42"/>
      <c r="F697" s="51">
        <f>E697*'3. Labor Rates'!$D$35</f>
        <v>0</v>
      </c>
      <c r="G697" s="42"/>
      <c r="H697" s="51">
        <f>G697*'3. Labor Rates'!$E$35</f>
        <v>0</v>
      </c>
      <c r="I697" s="42"/>
      <c r="J697" s="51">
        <f>I697*'3. Labor Rates'!$F$35</f>
        <v>0</v>
      </c>
    </row>
    <row r="698" spans="2:10" x14ac:dyDescent="0.3">
      <c r="B698" s="40" t="str">
        <f>'3. Labor Rates'!$B$36</f>
        <v>Additional Role 27</v>
      </c>
      <c r="C698" s="42"/>
      <c r="D698" s="51">
        <f>C698*'3. Labor Rates'!$C$36</f>
        <v>0</v>
      </c>
      <c r="E698" s="42"/>
      <c r="F698" s="51">
        <f>E698*'3. Labor Rates'!$D$36</f>
        <v>0</v>
      </c>
      <c r="G698" s="42"/>
      <c r="H698" s="51">
        <f>G698*'3. Labor Rates'!$E$36</f>
        <v>0</v>
      </c>
      <c r="I698" s="42"/>
      <c r="J698" s="51">
        <f>I698*'3. Labor Rates'!$F$36</f>
        <v>0</v>
      </c>
    </row>
    <row r="699" spans="2:10" x14ac:dyDescent="0.3">
      <c r="B699" s="40" t="str">
        <f>'3. Labor Rates'!$B$37</f>
        <v>Additional Role 28</v>
      </c>
      <c r="C699" s="42"/>
      <c r="D699" s="51">
        <f>C699*'3. Labor Rates'!$C$37</f>
        <v>0</v>
      </c>
      <c r="E699" s="42"/>
      <c r="F699" s="51">
        <f>E699*'3. Labor Rates'!$D$37</f>
        <v>0</v>
      </c>
      <c r="G699" s="42"/>
      <c r="H699" s="51">
        <f>G699*'3. Labor Rates'!$E$37</f>
        <v>0</v>
      </c>
      <c r="I699" s="42"/>
      <c r="J699" s="51">
        <f>I699*'3. Labor Rates'!$F$37</f>
        <v>0</v>
      </c>
    </row>
    <row r="700" spans="2:10" x14ac:dyDescent="0.3">
      <c r="B700" s="40" t="str">
        <f>'3. Labor Rates'!$B$38</f>
        <v>Additional Role 29</v>
      </c>
      <c r="C700" s="42"/>
      <c r="D700" s="51">
        <f>C700*'3. Labor Rates'!$C$38</f>
        <v>0</v>
      </c>
      <c r="E700" s="42"/>
      <c r="F700" s="51">
        <f>E700*'3. Labor Rates'!$D$38</f>
        <v>0</v>
      </c>
      <c r="G700" s="42"/>
      <c r="H700" s="51">
        <f>G700*'3. Labor Rates'!$E$38</f>
        <v>0</v>
      </c>
      <c r="I700" s="42"/>
      <c r="J700" s="51">
        <f>I700*'3. Labor Rates'!$F$38</f>
        <v>0</v>
      </c>
    </row>
    <row r="701" spans="2:10" x14ac:dyDescent="0.3">
      <c r="B701" s="40" t="str">
        <f>'3. Labor Rates'!$B$39</f>
        <v>Additional Role 30</v>
      </c>
      <c r="C701" s="42"/>
      <c r="D701" s="51">
        <f>C701*'3. Labor Rates'!$C$39</f>
        <v>0</v>
      </c>
      <c r="E701" s="42"/>
      <c r="F701" s="51">
        <f>E701*'3. Labor Rates'!$D$39</f>
        <v>0</v>
      </c>
      <c r="G701" s="42"/>
      <c r="H701" s="51">
        <f>G701*'3. Labor Rates'!$E$39</f>
        <v>0</v>
      </c>
      <c r="I701" s="42"/>
      <c r="J701" s="51">
        <f>I701*'3. Labor Rates'!$F$39</f>
        <v>0</v>
      </c>
    </row>
    <row r="702" spans="2:10" x14ac:dyDescent="0.3">
      <c r="B702" s="40" t="str">
        <f>'3. Labor Rates'!$B$40</f>
        <v>Additional Role 31</v>
      </c>
      <c r="C702" s="42"/>
      <c r="D702" s="51">
        <f>C702*'3. Labor Rates'!$C$40</f>
        <v>0</v>
      </c>
      <c r="E702" s="42"/>
      <c r="F702" s="51">
        <f>E702*'3. Labor Rates'!$D$40</f>
        <v>0</v>
      </c>
      <c r="G702" s="42"/>
      <c r="H702" s="51">
        <f>G702*'3. Labor Rates'!$E$40</f>
        <v>0</v>
      </c>
      <c r="I702" s="42"/>
      <c r="J702" s="51">
        <f>I702*'3. Labor Rates'!$F$40</f>
        <v>0</v>
      </c>
    </row>
    <row r="703" spans="2:10" x14ac:dyDescent="0.3">
      <c r="B703" s="40" t="str">
        <f>'3. Labor Rates'!$B$41</f>
        <v>Additional Role 32</v>
      </c>
      <c r="C703" s="42"/>
      <c r="D703" s="51">
        <f>C703*'3. Labor Rates'!$C$41</f>
        <v>0</v>
      </c>
      <c r="E703" s="42"/>
      <c r="F703" s="51">
        <f>E703*'3. Labor Rates'!$D$41</f>
        <v>0</v>
      </c>
      <c r="G703" s="42"/>
      <c r="H703" s="51">
        <f>G703*'3. Labor Rates'!$E$41</f>
        <v>0</v>
      </c>
      <c r="I703" s="42"/>
      <c r="J703" s="51">
        <f>I703*'3. Labor Rates'!$F$41</f>
        <v>0</v>
      </c>
    </row>
    <row r="704" spans="2:10" x14ac:dyDescent="0.3">
      <c r="B704" s="40" t="str">
        <f>'3. Labor Rates'!$B$42</f>
        <v>Additional Role 33</v>
      </c>
      <c r="C704" s="42"/>
      <c r="D704" s="51">
        <f>C704*'3. Labor Rates'!$C$42</f>
        <v>0</v>
      </c>
      <c r="E704" s="42"/>
      <c r="F704" s="51">
        <f>E704*'3. Labor Rates'!$D$42</f>
        <v>0</v>
      </c>
      <c r="G704" s="42"/>
      <c r="H704" s="51">
        <f>G704*'3. Labor Rates'!$E$42</f>
        <v>0</v>
      </c>
      <c r="I704" s="42"/>
      <c r="J704" s="51">
        <f>I704*'3. Labor Rates'!$F$42</f>
        <v>0</v>
      </c>
    </row>
    <row r="705" spans="2:10" x14ac:dyDescent="0.3">
      <c r="B705" s="40" t="str">
        <f>'3. Labor Rates'!$B$43</f>
        <v>Additional Role 34</v>
      </c>
      <c r="C705" s="42"/>
      <c r="D705" s="51">
        <f>C705*'3. Labor Rates'!$C$43</f>
        <v>0</v>
      </c>
      <c r="E705" s="42"/>
      <c r="F705" s="51">
        <f>E705*'3. Labor Rates'!$D$43</f>
        <v>0</v>
      </c>
      <c r="G705" s="42"/>
      <c r="H705" s="51">
        <f>G705*'3. Labor Rates'!$E$43</f>
        <v>0</v>
      </c>
      <c r="I705" s="42"/>
      <c r="J705" s="51">
        <f>I705*'3. Labor Rates'!$F$43</f>
        <v>0</v>
      </c>
    </row>
    <row r="706" spans="2:10" x14ac:dyDescent="0.3">
      <c r="B706" s="40" t="str">
        <f>'3. Labor Rates'!$B$44</f>
        <v>Additional Role 35</v>
      </c>
      <c r="C706" s="42"/>
      <c r="D706" s="51">
        <f>C706*'3. Labor Rates'!$C$44</f>
        <v>0</v>
      </c>
      <c r="E706" s="42"/>
      <c r="F706" s="51">
        <f>E706*'3. Labor Rates'!$D$44</f>
        <v>0</v>
      </c>
      <c r="G706" s="42"/>
      <c r="H706" s="51">
        <f>G706*'3. Labor Rates'!$E$44</f>
        <v>0</v>
      </c>
      <c r="I706" s="42"/>
      <c r="J706" s="51">
        <f>I706*'3. Labor Rates'!$F$44</f>
        <v>0</v>
      </c>
    </row>
    <row r="707" spans="2:10" x14ac:dyDescent="0.3">
      <c r="B707" s="40" t="str">
        <f>'3. Labor Rates'!$B$45</f>
        <v>Additional Role 36</v>
      </c>
      <c r="C707" s="42"/>
      <c r="D707" s="51">
        <f>C707*'3. Labor Rates'!$C$45</f>
        <v>0</v>
      </c>
      <c r="E707" s="42"/>
      <c r="F707" s="51">
        <f>E707*'3. Labor Rates'!$D$45</f>
        <v>0</v>
      </c>
      <c r="G707" s="42"/>
      <c r="H707" s="51">
        <f>G707*'3. Labor Rates'!$E$45</f>
        <v>0</v>
      </c>
      <c r="I707" s="42"/>
      <c r="J707" s="51">
        <f>I707*'3. Labor Rates'!$F$45</f>
        <v>0</v>
      </c>
    </row>
    <row r="708" spans="2:10" x14ac:dyDescent="0.3">
      <c r="B708" s="40" t="str">
        <f>'3. Labor Rates'!$B$46</f>
        <v>Additional Role 37</v>
      </c>
      <c r="C708" s="42"/>
      <c r="D708" s="51">
        <f>C708*'3. Labor Rates'!$C$46</f>
        <v>0</v>
      </c>
      <c r="E708" s="42"/>
      <c r="F708" s="51">
        <f>E708*'3. Labor Rates'!$D$46</f>
        <v>0</v>
      </c>
      <c r="G708" s="42"/>
      <c r="H708" s="51">
        <f>G708*'3. Labor Rates'!$E$46</f>
        <v>0</v>
      </c>
      <c r="I708" s="42"/>
      <c r="J708" s="51">
        <f>I708*'3. Labor Rates'!$F$46</f>
        <v>0</v>
      </c>
    </row>
    <row r="709" spans="2:10" x14ac:dyDescent="0.3">
      <c r="B709" s="40" t="str">
        <f>'3. Labor Rates'!$B$47</f>
        <v>Additional Role 38</v>
      </c>
      <c r="C709" s="42"/>
      <c r="D709" s="51">
        <f>C709*'3. Labor Rates'!$C$47</f>
        <v>0</v>
      </c>
      <c r="E709" s="42"/>
      <c r="F709" s="51">
        <f>E709*'3. Labor Rates'!$D$47</f>
        <v>0</v>
      </c>
      <c r="G709" s="42"/>
      <c r="H709" s="51">
        <f>G709*'3. Labor Rates'!$E$47</f>
        <v>0</v>
      </c>
      <c r="I709" s="42"/>
      <c r="J709" s="51">
        <f>I709*'3. Labor Rates'!$F$47</f>
        <v>0</v>
      </c>
    </row>
    <row r="710" spans="2:10" x14ac:dyDescent="0.3">
      <c r="B710" s="40" t="str">
        <f>'3. Labor Rates'!$B$48</f>
        <v>Additional Role 39</v>
      </c>
      <c r="C710" s="42"/>
      <c r="D710" s="51">
        <f>C710*'3. Labor Rates'!$C$48</f>
        <v>0</v>
      </c>
      <c r="E710" s="42"/>
      <c r="F710" s="51">
        <f>E710*'3. Labor Rates'!$D$48</f>
        <v>0</v>
      </c>
      <c r="G710" s="42"/>
      <c r="H710" s="51">
        <f>G710*'3. Labor Rates'!$E$48</f>
        <v>0</v>
      </c>
      <c r="I710" s="42"/>
      <c r="J710" s="51">
        <f>I710*'3. Labor Rates'!$F$48</f>
        <v>0</v>
      </c>
    </row>
    <row r="711" spans="2:10" x14ac:dyDescent="0.3">
      <c r="B711" s="40" t="str">
        <f>'3. Labor Rates'!$B$49</f>
        <v>Additional Role 40</v>
      </c>
      <c r="C711" s="42"/>
      <c r="D711" s="51">
        <f>C711*'3. Labor Rates'!$C$49</f>
        <v>0</v>
      </c>
      <c r="E711" s="42"/>
      <c r="F711" s="51">
        <f>E711*'3. Labor Rates'!$D$49</f>
        <v>0</v>
      </c>
      <c r="G711" s="42"/>
      <c r="H711" s="51">
        <f>G711*'3. Labor Rates'!$E$49</f>
        <v>0</v>
      </c>
      <c r="I711" s="42"/>
      <c r="J711" s="51">
        <f>I711*'3. Labor Rates'!$F$49</f>
        <v>0</v>
      </c>
    </row>
    <row r="712" spans="2:10" x14ac:dyDescent="0.3">
      <c r="B712" s="40" t="str">
        <f>'3. Labor Rates'!$B$50</f>
        <v>Additional Role 41</v>
      </c>
      <c r="C712" s="42"/>
      <c r="D712" s="51">
        <f>C712*'3. Labor Rates'!$C$50</f>
        <v>0</v>
      </c>
      <c r="E712" s="42"/>
      <c r="F712" s="51">
        <f>E712*'3. Labor Rates'!$D$50</f>
        <v>0</v>
      </c>
      <c r="G712" s="42"/>
      <c r="H712" s="51">
        <f>G712*'3. Labor Rates'!$E$50</f>
        <v>0</v>
      </c>
      <c r="I712" s="42"/>
      <c r="J712" s="51">
        <f>I712*'3. Labor Rates'!$F$50</f>
        <v>0</v>
      </c>
    </row>
    <row r="713" spans="2:10" x14ac:dyDescent="0.3">
      <c r="B713" s="40" t="str">
        <f>'3. Labor Rates'!$B$51</f>
        <v>Additional Role 42</v>
      </c>
      <c r="C713" s="42"/>
      <c r="D713" s="51">
        <f>C713*'3. Labor Rates'!$C$51</f>
        <v>0</v>
      </c>
      <c r="E713" s="42"/>
      <c r="F713" s="51">
        <f>E713*'3. Labor Rates'!$D$51</f>
        <v>0</v>
      </c>
      <c r="G713" s="42"/>
      <c r="H713" s="51">
        <f>G713*'3. Labor Rates'!$E$51</f>
        <v>0</v>
      </c>
      <c r="I713" s="42"/>
      <c r="J713" s="51">
        <f>I713*'3. Labor Rates'!$F$51</f>
        <v>0</v>
      </c>
    </row>
    <row r="714" spans="2:10" x14ac:dyDescent="0.3">
      <c r="B714" s="40" t="str">
        <f>'3. Labor Rates'!$B$52</f>
        <v>Additional Role 43</v>
      </c>
      <c r="C714" s="42"/>
      <c r="D714" s="51">
        <f>C714*'3. Labor Rates'!$C$52</f>
        <v>0</v>
      </c>
      <c r="E714" s="42"/>
      <c r="F714" s="51">
        <f>E714*'3. Labor Rates'!$D$52</f>
        <v>0</v>
      </c>
      <c r="G714" s="42"/>
      <c r="H714" s="51">
        <f>G714*'3. Labor Rates'!$E$52</f>
        <v>0</v>
      </c>
      <c r="I714" s="42"/>
      <c r="J714" s="51">
        <f>I714*'3. Labor Rates'!$F$52</f>
        <v>0</v>
      </c>
    </row>
    <row r="715" spans="2:10" x14ac:dyDescent="0.3">
      <c r="B715" s="40" t="str">
        <f>'3. Labor Rates'!$B$53</f>
        <v>Additional Role 44</v>
      </c>
      <c r="C715" s="42"/>
      <c r="D715" s="51">
        <f>C715*'3. Labor Rates'!$C$53</f>
        <v>0</v>
      </c>
      <c r="E715" s="42"/>
      <c r="F715" s="51">
        <f>E715*'3. Labor Rates'!$D$53</f>
        <v>0</v>
      </c>
      <c r="G715" s="42"/>
      <c r="H715" s="51">
        <f>G715*'3. Labor Rates'!$E$53</f>
        <v>0</v>
      </c>
      <c r="I715" s="42"/>
      <c r="J715" s="51">
        <f>I715*'3. Labor Rates'!$F$53</f>
        <v>0</v>
      </c>
    </row>
    <row r="716" spans="2:10" x14ac:dyDescent="0.3">
      <c r="B716" s="40" t="str">
        <f>'3. Labor Rates'!$B$54</f>
        <v>Additional Role 45</v>
      </c>
      <c r="C716" s="42"/>
      <c r="D716" s="51">
        <f>C716*'3. Labor Rates'!$C$54</f>
        <v>0</v>
      </c>
      <c r="E716" s="42"/>
      <c r="F716" s="51">
        <f>E716*'3. Labor Rates'!$D$54</f>
        <v>0</v>
      </c>
      <c r="G716" s="42"/>
      <c r="H716" s="51">
        <f>G716*'3. Labor Rates'!$E$54</f>
        <v>0</v>
      </c>
      <c r="I716" s="42"/>
      <c r="J716" s="51">
        <f>I716*'3. Labor Rates'!$F$54</f>
        <v>0</v>
      </c>
    </row>
    <row r="717" spans="2:10" x14ac:dyDescent="0.3">
      <c r="B717" s="40" t="str">
        <f>'3. Labor Rates'!$B$55</f>
        <v>Additional Role 46</v>
      </c>
      <c r="C717" s="42"/>
      <c r="D717" s="51">
        <f>C717*'3. Labor Rates'!$C$55</f>
        <v>0</v>
      </c>
      <c r="E717" s="42"/>
      <c r="F717" s="51">
        <f>E717*'3. Labor Rates'!$D$55</f>
        <v>0</v>
      </c>
      <c r="G717" s="42"/>
      <c r="H717" s="51">
        <f>G717*'3. Labor Rates'!$E$55</f>
        <v>0</v>
      </c>
      <c r="I717" s="42"/>
      <c r="J717" s="51">
        <f>I717*'3. Labor Rates'!$F$55</f>
        <v>0</v>
      </c>
    </row>
    <row r="718" spans="2:10" x14ac:dyDescent="0.3">
      <c r="B718" s="40" t="str">
        <f>'3. Labor Rates'!$B$56</f>
        <v>Additional Role 47</v>
      </c>
      <c r="C718" s="42"/>
      <c r="D718" s="51">
        <f>C718*'3. Labor Rates'!$C$56</f>
        <v>0</v>
      </c>
      <c r="E718" s="42"/>
      <c r="F718" s="51">
        <f>E718*'3. Labor Rates'!$D$56</f>
        <v>0</v>
      </c>
      <c r="G718" s="42"/>
      <c r="H718" s="51">
        <f>G718*'3. Labor Rates'!$E$56</f>
        <v>0</v>
      </c>
      <c r="I718" s="42"/>
      <c r="J718" s="51">
        <f>I718*'3. Labor Rates'!$F$56</f>
        <v>0</v>
      </c>
    </row>
    <row r="719" spans="2:10" x14ac:dyDescent="0.3">
      <c r="B719" s="40" t="str">
        <f>'3. Labor Rates'!$B$57</f>
        <v>Additional Role 48</v>
      </c>
      <c r="C719" s="42"/>
      <c r="D719" s="51">
        <f>C719*'3. Labor Rates'!$C$57</f>
        <v>0</v>
      </c>
      <c r="E719" s="42"/>
      <c r="F719" s="51">
        <f>E719*'3. Labor Rates'!$D$57</f>
        <v>0</v>
      </c>
      <c r="G719" s="42"/>
      <c r="H719" s="51">
        <f>G719*'3. Labor Rates'!$E$57</f>
        <v>0</v>
      </c>
      <c r="I719" s="42"/>
      <c r="J719" s="51">
        <f>I719*'3. Labor Rates'!$F$57</f>
        <v>0</v>
      </c>
    </row>
    <row r="720" spans="2:10" x14ac:dyDescent="0.3">
      <c r="B720" s="40" t="str">
        <f>'3. Labor Rates'!$B$58</f>
        <v>Additional Role 49</v>
      </c>
      <c r="C720" s="42"/>
      <c r="D720" s="51">
        <f>C720*'3. Labor Rates'!$C$58</f>
        <v>0</v>
      </c>
      <c r="E720" s="42"/>
      <c r="F720" s="51">
        <f>E720*'3. Labor Rates'!$D$58</f>
        <v>0</v>
      </c>
      <c r="G720" s="42"/>
      <c r="H720" s="51">
        <f>G720*'3. Labor Rates'!$E$58</f>
        <v>0</v>
      </c>
      <c r="I720" s="42"/>
      <c r="J720" s="51">
        <f>I720*'3. Labor Rates'!$F$58</f>
        <v>0</v>
      </c>
    </row>
    <row r="721" spans="2:10" x14ac:dyDescent="0.3">
      <c r="B721" s="40" t="str">
        <f>'3. Labor Rates'!$B$59</f>
        <v>Additional Role 50</v>
      </c>
      <c r="C721" s="42"/>
      <c r="D721" s="51">
        <f>C721*'3. Labor Rates'!$C$59</f>
        <v>0</v>
      </c>
      <c r="E721" s="42"/>
      <c r="F721" s="51">
        <f>E721*'3. Labor Rates'!$D$59</f>
        <v>0</v>
      </c>
      <c r="G721" s="42"/>
      <c r="H721" s="51">
        <f>G721*'3. Labor Rates'!$E$59</f>
        <v>0</v>
      </c>
      <c r="I721" s="42"/>
      <c r="J721" s="51">
        <f>I721*'3. Labor Rates'!$F$59</f>
        <v>0</v>
      </c>
    </row>
    <row r="722" spans="2:10" ht="15" thickBot="1" x14ac:dyDescent="0.35">
      <c r="B722" s="52" t="s">
        <v>22</v>
      </c>
      <c r="C722" s="53">
        <f t="shared" ref="C722:J722" si="11">SUM(C671:C721)</f>
        <v>0</v>
      </c>
      <c r="D722" s="39">
        <f t="shared" si="11"/>
        <v>0</v>
      </c>
      <c r="E722" s="53">
        <f t="shared" si="11"/>
        <v>0</v>
      </c>
      <c r="F722" s="39">
        <f t="shared" si="11"/>
        <v>0</v>
      </c>
      <c r="G722" s="53">
        <f t="shared" si="11"/>
        <v>0</v>
      </c>
      <c r="H722" s="39">
        <f t="shared" si="11"/>
        <v>0</v>
      </c>
      <c r="I722" s="53">
        <f t="shared" si="11"/>
        <v>0</v>
      </c>
      <c r="J722" s="39">
        <f t="shared" si="11"/>
        <v>0</v>
      </c>
    </row>
    <row r="724" spans="2:10" ht="15.6" x14ac:dyDescent="0.3">
      <c r="B724" s="138" t="s">
        <v>79</v>
      </c>
      <c r="C724" s="139"/>
      <c r="D724" s="139"/>
      <c r="E724" s="139"/>
      <c r="F724" s="139"/>
      <c r="G724" s="139"/>
      <c r="H724" s="139"/>
      <c r="I724" s="139"/>
      <c r="J724" s="139"/>
    </row>
    <row r="725" spans="2:10" ht="15.75" customHeight="1" x14ac:dyDescent="0.3">
      <c r="B725" s="132"/>
      <c r="C725" s="134" t="s">
        <v>39</v>
      </c>
      <c r="D725" s="135"/>
      <c r="E725" s="135"/>
      <c r="F725" s="136"/>
      <c r="G725" s="135" t="s">
        <v>135</v>
      </c>
      <c r="H725" s="135"/>
      <c r="I725" s="135"/>
      <c r="J725" s="136"/>
    </row>
    <row r="726" spans="2:10" ht="15" customHeight="1" x14ac:dyDescent="0.3">
      <c r="B726" s="133"/>
      <c r="C726" s="137" t="s">
        <v>18</v>
      </c>
      <c r="D726" s="137"/>
      <c r="E726" s="137" t="s">
        <v>19</v>
      </c>
      <c r="F726" s="137"/>
      <c r="G726" s="137" t="s">
        <v>20</v>
      </c>
      <c r="H726" s="137"/>
      <c r="I726" s="137" t="s">
        <v>21</v>
      </c>
      <c r="J726" s="137"/>
    </row>
    <row r="727" spans="2:10" x14ac:dyDescent="0.3">
      <c r="B727" s="49" t="s">
        <v>24</v>
      </c>
      <c r="C727" s="50" t="s">
        <v>40</v>
      </c>
      <c r="D727" s="50" t="s">
        <v>41</v>
      </c>
      <c r="E727" s="50" t="s">
        <v>40</v>
      </c>
      <c r="F727" s="50" t="s">
        <v>41</v>
      </c>
      <c r="G727" s="50" t="s">
        <v>40</v>
      </c>
      <c r="H727" s="50" t="s">
        <v>41</v>
      </c>
      <c r="I727" s="50" t="s">
        <v>40</v>
      </c>
      <c r="J727" s="50" t="s">
        <v>41</v>
      </c>
    </row>
    <row r="728" spans="2:10" x14ac:dyDescent="0.3">
      <c r="B728" s="40" t="str">
        <f>'3. Labor Rates'!$B$9</f>
        <v>Account Manager</v>
      </c>
      <c r="C728" s="41"/>
      <c r="D728" s="51">
        <f>C728*'3. Labor Rates'!$C$9</f>
        <v>0</v>
      </c>
      <c r="E728" s="41"/>
      <c r="F728" s="51">
        <f>E728*'3. Labor Rates'!$D$9</f>
        <v>0</v>
      </c>
      <c r="G728" s="41"/>
      <c r="H728" s="51">
        <f>G728*'3. Labor Rates'!$E$9</f>
        <v>0</v>
      </c>
      <c r="I728" s="41"/>
      <c r="J728" s="51">
        <f>I728*'3. Labor Rates'!$F$9</f>
        <v>0</v>
      </c>
    </row>
    <row r="729" spans="2:10" x14ac:dyDescent="0.3">
      <c r="B729" s="40" t="str">
        <f>'3. Labor Rates'!$B$10</f>
        <v>Additional Role 1</v>
      </c>
      <c r="C729" s="41"/>
      <c r="D729" s="51">
        <f>C729*'3. Labor Rates'!$C$10</f>
        <v>0</v>
      </c>
      <c r="E729" s="41"/>
      <c r="F729" s="51">
        <f>E729*'3. Labor Rates'!$D$10</f>
        <v>0</v>
      </c>
      <c r="G729" s="41"/>
      <c r="H729" s="51">
        <f>G729*'3. Labor Rates'!$E$10</f>
        <v>0</v>
      </c>
      <c r="I729" s="41"/>
      <c r="J729" s="51">
        <f>I729*'3. Labor Rates'!$F$10</f>
        <v>0</v>
      </c>
    </row>
    <row r="730" spans="2:10" x14ac:dyDescent="0.3">
      <c r="B730" s="40" t="str">
        <f>'3. Labor Rates'!$B$11</f>
        <v>Additional Role 2</v>
      </c>
      <c r="C730" s="41"/>
      <c r="D730" s="51">
        <f>C730*'3. Labor Rates'!$C$11</f>
        <v>0</v>
      </c>
      <c r="E730" s="41"/>
      <c r="F730" s="51">
        <f>E730*'3. Labor Rates'!$D$11</f>
        <v>0</v>
      </c>
      <c r="G730" s="41"/>
      <c r="H730" s="51">
        <f>G730*'3. Labor Rates'!$E$11</f>
        <v>0</v>
      </c>
      <c r="I730" s="41"/>
      <c r="J730" s="51">
        <f>I730*'3. Labor Rates'!$F$11</f>
        <v>0</v>
      </c>
    </row>
    <row r="731" spans="2:10" x14ac:dyDescent="0.3">
      <c r="B731" s="40" t="str">
        <f>'3. Labor Rates'!$B$12</f>
        <v>Additional Role 3</v>
      </c>
      <c r="C731" s="41"/>
      <c r="D731" s="51">
        <f>C731*'3. Labor Rates'!$C$12</f>
        <v>0</v>
      </c>
      <c r="E731" s="41"/>
      <c r="F731" s="51">
        <f>E731*'3. Labor Rates'!$D$12</f>
        <v>0</v>
      </c>
      <c r="G731" s="41"/>
      <c r="H731" s="51">
        <f>G731*'3. Labor Rates'!$E$12</f>
        <v>0</v>
      </c>
      <c r="I731" s="41"/>
      <c r="J731" s="51">
        <f>I731*'3. Labor Rates'!$F$12</f>
        <v>0</v>
      </c>
    </row>
    <row r="732" spans="2:10" x14ac:dyDescent="0.3">
      <c r="B732" s="40" t="str">
        <f>'3. Labor Rates'!$B$13</f>
        <v>Additional Role 4</v>
      </c>
      <c r="C732" s="41"/>
      <c r="D732" s="51">
        <f>C732*'3. Labor Rates'!$C$13</f>
        <v>0</v>
      </c>
      <c r="E732" s="41"/>
      <c r="F732" s="51">
        <f>E732*'3. Labor Rates'!$D$13</f>
        <v>0</v>
      </c>
      <c r="G732" s="41"/>
      <c r="H732" s="51">
        <f>G732*'3. Labor Rates'!$E$13</f>
        <v>0</v>
      </c>
      <c r="I732" s="41"/>
      <c r="J732" s="51">
        <f>I732*'3. Labor Rates'!$F$13</f>
        <v>0</v>
      </c>
    </row>
    <row r="733" spans="2:10" x14ac:dyDescent="0.3">
      <c r="B733" s="40" t="str">
        <f>'3. Labor Rates'!$B$14</f>
        <v>Additional Role 5</v>
      </c>
      <c r="C733" s="41"/>
      <c r="D733" s="51">
        <f>C733*'3. Labor Rates'!$C$14</f>
        <v>0</v>
      </c>
      <c r="E733" s="41"/>
      <c r="F733" s="51">
        <f>E733*'3. Labor Rates'!$D$14</f>
        <v>0</v>
      </c>
      <c r="G733" s="41"/>
      <c r="H733" s="51">
        <f>G733*'3. Labor Rates'!$E$14</f>
        <v>0</v>
      </c>
      <c r="I733" s="41"/>
      <c r="J733" s="51">
        <f>I733*'3. Labor Rates'!$F$14</f>
        <v>0</v>
      </c>
    </row>
    <row r="734" spans="2:10" x14ac:dyDescent="0.3">
      <c r="B734" s="40" t="str">
        <f>'3. Labor Rates'!$B$15</f>
        <v>Additional Role 6</v>
      </c>
      <c r="C734" s="41"/>
      <c r="D734" s="51">
        <f>C734*'3. Labor Rates'!$C$15</f>
        <v>0</v>
      </c>
      <c r="E734" s="41"/>
      <c r="F734" s="51">
        <f>E734*'3. Labor Rates'!$D$15</f>
        <v>0</v>
      </c>
      <c r="G734" s="41"/>
      <c r="H734" s="51">
        <f>G734*'3. Labor Rates'!$E$15</f>
        <v>0</v>
      </c>
      <c r="I734" s="41"/>
      <c r="J734" s="51">
        <f>I734*'3. Labor Rates'!$F$15</f>
        <v>0</v>
      </c>
    </row>
    <row r="735" spans="2:10" x14ac:dyDescent="0.3">
      <c r="B735" s="40" t="str">
        <f>'3. Labor Rates'!$B$16</f>
        <v>Additional Role 7</v>
      </c>
      <c r="C735" s="41"/>
      <c r="D735" s="51">
        <f>C735*'3. Labor Rates'!$C$16</f>
        <v>0</v>
      </c>
      <c r="E735" s="41"/>
      <c r="F735" s="51">
        <f>E735*'3. Labor Rates'!$D$16</f>
        <v>0</v>
      </c>
      <c r="G735" s="41"/>
      <c r="H735" s="51">
        <f>G735*'3. Labor Rates'!$E$16</f>
        <v>0</v>
      </c>
      <c r="I735" s="41"/>
      <c r="J735" s="51">
        <f>I735*'3. Labor Rates'!$F$16</f>
        <v>0</v>
      </c>
    </row>
    <row r="736" spans="2:10" x14ac:dyDescent="0.3">
      <c r="B736" s="40" t="str">
        <f>'3. Labor Rates'!$B$17</f>
        <v>Additional Role 8</v>
      </c>
      <c r="C736" s="41"/>
      <c r="D736" s="51">
        <f>C736*'3. Labor Rates'!$C$17</f>
        <v>0</v>
      </c>
      <c r="E736" s="41"/>
      <c r="F736" s="51">
        <f>E736*'3. Labor Rates'!$D$17</f>
        <v>0</v>
      </c>
      <c r="G736" s="41"/>
      <c r="H736" s="51">
        <f>G736*'3. Labor Rates'!$E$17</f>
        <v>0</v>
      </c>
      <c r="I736" s="41"/>
      <c r="J736" s="51">
        <f>I736*'3. Labor Rates'!$F$17</f>
        <v>0</v>
      </c>
    </row>
    <row r="737" spans="2:10" x14ac:dyDescent="0.3">
      <c r="B737" s="40" t="str">
        <f>'3. Labor Rates'!$B$18</f>
        <v>Additional Role 9</v>
      </c>
      <c r="C737" s="41"/>
      <c r="D737" s="51">
        <f>C737*'3. Labor Rates'!$C$18</f>
        <v>0</v>
      </c>
      <c r="E737" s="41"/>
      <c r="F737" s="51">
        <f>E737*'3. Labor Rates'!$D$18</f>
        <v>0</v>
      </c>
      <c r="G737" s="41"/>
      <c r="H737" s="51">
        <f>G737*'3. Labor Rates'!$E$18</f>
        <v>0</v>
      </c>
      <c r="I737" s="41"/>
      <c r="J737" s="51">
        <f>I737*'3. Labor Rates'!$F$18</f>
        <v>0</v>
      </c>
    </row>
    <row r="738" spans="2:10" x14ac:dyDescent="0.3">
      <c r="B738" s="40" t="str">
        <f>'3. Labor Rates'!$B$19</f>
        <v>Additional Role 10</v>
      </c>
      <c r="C738" s="41"/>
      <c r="D738" s="51">
        <f>C738*'3. Labor Rates'!$C$19</f>
        <v>0</v>
      </c>
      <c r="E738" s="41"/>
      <c r="F738" s="51">
        <f>E738*'3. Labor Rates'!$D$19</f>
        <v>0</v>
      </c>
      <c r="G738" s="41"/>
      <c r="H738" s="51">
        <f>G738*'3. Labor Rates'!$E$19</f>
        <v>0</v>
      </c>
      <c r="I738" s="41"/>
      <c r="J738" s="51">
        <f>I738*'3. Labor Rates'!$F$19</f>
        <v>0</v>
      </c>
    </row>
    <row r="739" spans="2:10" x14ac:dyDescent="0.3">
      <c r="B739" s="40" t="str">
        <f>'3. Labor Rates'!$B$20</f>
        <v>Additional Role 11</v>
      </c>
      <c r="C739" s="41"/>
      <c r="D739" s="51">
        <f>C739*'3. Labor Rates'!$C$20</f>
        <v>0</v>
      </c>
      <c r="E739" s="41"/>
      <c r="F739" s="51">
        <f>E739*'3. Labor Rates'!$D$20</f>
        <v>0</v>
      </c>
      <c r="G739" s="41"/>
      <c r="H739" s="51">
        <f>G739*'3. Labor Rates'!$E$20</f>
        <v>0</v>
      </c>
      <c r="I739" s="41"/>
      <c r="J739" s="51">
        <f>I739*'3. Labor Rates'!$F$20</f>
        <v>0</v>
      </c>
    </row>
    <row r="740" spans="2:10" x14ac:dyDescent="0.3">
      <c r="B740" s="40" t="str">
        <f>'3. Labor Rates'!$B$21</f>
        <v>Additional Role 12</v>
      </c>
      <c r="C740" s="41"/>
      <c r="D740" s="51">
        <f>C740*'3. Labor Rates'!$C$21</f>
        <v>0</v>
      </c>
      <c r="E740" s="41"/>
      <c r="F740" s="51">
        <f>E740*'3. Labor Rates'!$D$21</f>
        <v>0</v>
      </c>
      <c r="G740" s="41"/>
      <c r="H740" s="51">
        <f>G740*'3. Labor Rates'!$E$21</f>
        <v>0</v>
      </c>
      <c r="I740" s="41"/>
      <c r="J740" s="51">
        <f>I740*'3. Labor Rates'!$F$21</f>
        <v>0</v>
      </c>
    </row>
    <row r="741" spans="2:10" x14ac:dyDescent="0.3">
      <c r="B741" s="40" t="str">
        <f>'3. Labor Rates'!$B$22</f>
        <v>Additional Role 13</v>
      </c>
      <c r="C741" s="41"/>
      <c r="D741" s="51">
        <f>C741*'3. Labor Rates'!$C$22</f>
        <v>0</v>
      </c>
      <c r="E741" s="41"/>
      <c r="F741" s="51">
        <f>E741*'3. Labor Rates'!$D$22</f>
        <v>0</v>
      </c>
      <c r="G741" s="41"/>
      <c r="H741" s="51">
        <f>G741*'3. Labor Rates'!$E$22</f>
        <v>0</v>
      </c>
      <c r="I741" s="41"/>
      <c r="J741" s="51">
        <f>I741*'3. Labor Rates'!$F$22</f>
        <v>0</v>
      </c>
    </row>
    <row r="742" spans="2:10" x14ac:dyDescent="0.3">
      <c r="B742" s="40" t="str">
        <f>'3. Labor Rates'!$B$23</f>
        <v>Additional Role 14</v>
      </c>
      <c r="C742" s="42"/>
      <c r="D742" s="51">
        <f>C742*'3. Labor Rates'!$C$23</f>
        <v>0</v>
      </c>
      <c r="E742" s="42"/>
      <c r="F742" s="51">
        <f>E742*'3. Labor Rates'!$D$23</f>
        <v>0</v>
      </c>
      <c r="G742" s="42"/>
      <c r="H742" s="51">
        <f>G742*'3. Labor Rates'!$E$23</f>
        <v>0</v>
      </c>
      <c r="I742" s="42"/>
      <c r="J742" s="51">
        <f>I742*'3. Labor Rates'!$F$23</f>
        <v>0</v>
      </c>
    </row>
    <row r="743" spans="2:10" x14ac:dyDescent="0.3">
      <c r="B743" s="40" t="str">
        <f>'3. Labor Rates'!$B$24</f>
        <v>Additional Role 15</v>
      </c>
      <c r="C743" s="42"/>
      <c r="D743" s="51">
        <f>C743*'3. Labor Rates'!$C$24</f>
        <v>0</v>
      </c>
      <c r="E743" s="42"/>
      <c r="F743" s="51">
        <f>E743*'3. Labor Rates'!$D$24</f>
        <v>0</v>
      </c>
      <c r="G743" s="42"/>
      <c r="H743" s="51">
        <f>G743*'3. Labor Rates'!$E$24</f>
        <v>0</v>
      </c>
      <c r="I743" s="42"/>
      <c r="J743" s="51">
        <f>I743*'3. Labor Rates'!$F$24</f>
        <v>0</v>
      </c>
    </row>
    <row r="744" spans="2:10" x14ac:dyDescent="0.3">
      <c r="B744" s="40" t="str">
        <f>'3. Labor Rates'!$B$25</f>
        <v>Additional Role 16</v>
      </c>
      <c r="C744" s="42"/>
      <c r="D744" s="51">
        <f>C744*'3. Labor Rates'!$C$25</f>
        <v>0</v>
      </c>
      <c r="E744" s="42"/>
      <c r="F744" s="51">
        <f>E744*'3. Labor Rates'!$D$25</f>
        <v>0</v>
      </c>
      <c r="G744" s="42"/>
      <c r="H744" s="51">
        <f>G744*'3. Labor Rates'!$E$25</f>
        <v>0</v>
      </c>
      <c r="I744" s="42"/>
      <c r="J744" s="51">
        <f>I744*'3. Labor Rates'!$F$25</f>
        <v>0</v>
      </c>
    </row>
    <row r="745" spans="2:10" x14ac:dyDescent="0.3">
      <c r="B745" s="40" t="str">
        <f>'3. Labor Rates'!$B$26</f>
        <v>Additional Role 17</v>
      </c>
      <c r="C745" s="42"/>
      <c r="D745" s="51">
        <f>C745*'3. Labor Rates'!$C$26</f>
        <v>0</v>
      </c>
      <c r="E745" s="42"/>
      <c r="F745" s="51">
        <f>E745*'3. Labor Rates'!$D$26</f>
        <v>0</v>
      </c>
      <c r="G745" s="42"/>
      <c r="H745" s="51">
        <f>G745*'3. Labor Rates'!$E$26</f>
        <v>0</v>
      </c>
      <c r="I745" s="42"/>
      <c r="J745" s="51">
        <f>I745*'3. Labor Rates'!$F$26</f>
        <v>0</v>
      </c>
    </row>
    <row r="746" spans="2:10" x14ac:dyDescent="0.3">
      <c r="B746" s="40" t="str">
        <f>'3. Labor Rates'!$B$27</f>
        <v>Additional Role 18</v>
      </c>
      <c r="C746" s="42"/>
      <c r="D746" s="51">
        <f>C746*'3. Labor Rates'!$C$27</f>
        <v>0</v>
      </c>
      <c r="E746" s="42"/>
      <c r="F746" s="51">
        <f>E746*'3. Labor Rates'!$D$27</f>
        <v>0</v>
      </c>
      <c r="G746" s="42"/>
      <c r="H746" s="51">
        <f>G746*'3. Labor Rates'!$E$27</f>
        <v>0</v>
      </c>
      <c r="I746" s="42"/>
      <c r="J746" s="51">
        <f>I746*'3. Labor Rates'!$F$27</f>
        <v>0</v>
      </c>
    </row>
    <row r="747" spans="2:10" x14ac:dyDescent="0.3">
      <c r="B747" s="40" t="str">
        <f>'3. Labor Rates'!$B$28</f>
        <v>Additional Role 19</v>
      </c>
      <c r="C747" s="42"/>
      <c r="D747" s="51">
        <f>C747*'3. Labor Rates'!$C$28</f>
        <v>0</v>
      </c>
      <c r="E747" s="42"/>
      <c r="F747" s="51">
        <f>E747*'3. Labor Rates'!$D$28</f>
        <v>0</v>
      </c>
      <c r="G747" s="42"/>
      <c r="H747" s="51">
        <f>G747*'3. Labor Rates'!$E$28</f>
        <v>0</v>
      </c>
      <c r="I747" s="42"/>
      <c r="J747" s="51">
        <f>I747*'3. Labor Rates'!$F$28</f>
        <v>0</v>
      </c>
    </row>
    <row r="748" spans="2:10" x14ac:dyDescent="0.3">
      <c r="B748" s="40" t="str">
        <f>'3. Labor Rates'!$B$29</f>
        <v>Additional Role 20</v>
      </c>
      <c r="C748" s="42"/>
      <c r="D748" s="51">
        <f>C748*'3. Labor Rates'!$C$29</f>
        <v>0</v>
      </c>
      <c r="E748" s="42"/>
      <c r="F748" s="51">
        <f>E748*'3. Labor Rates'!$D$29</f>
        <v>0</v>
      </c>
      <c r="G748" s="42"/>
      <c r="H748" s="51">
        <f>G748*'3. Labor Rates'!$E$29</f>
        <v>0</v>
      </c>
      <c r="I748" s="42"/>
      <c r="J748" s="51">
        <f>I748*'3. Labor Rates'!$F$29</f>
        <v>0</v>
      </c>
    </row>
    <row r="749" spans="2:10" x14ac:dyDescent="0.3">
      <c r="B749" s="40" t="str">
        <f>'3. Labor Rates'!$B$30</f>
        <v>Additional Role 21</v>
      </c>
      <c r="C749" s="42"/>
      <c r="D749" s="51">
        <f>C749*'3. Labor Rates'!$C$30</f>
        <v>0</v>
      </c>
      <c r="E749" s="42"/>
      <c r="F749" s="51">
        <f>E749*'3. Labor Rates'!$D$30</f>
        <v>0</v>
      </c>
      <c r="G749" s="42"/>
      <c r="H749" s="51">
        <f>G749*'3. Labor Rates'!$E$30</f>
        <v>0</v>
      </c>
      <c r="I749" s="42"/>
      <c r="J749" s="51">
        <f>I749*'3. Labor Rates'!$F$30</f>
        <v>0</v>
      </c>
    </row>
    <row r="750" spans="2:10" x14ac:dyDescent="0.3">
      <c r="B750" s="40" t="str">
        <f>'3. Labor Rates'!$B$31</f>
        <v>Additional Role 22</v>
      </c>
      <c r="C750" s="42"/>
      <c r="D750" s="51">
        <f>C750*'3. Labor Rates'!$C$31</f>
        <v>0</v>
      </c>
      <c r="E750" s="42"/>
      <c r="F750" s="51">
        <f>E750*'3. Labor Rates'!$D$31</f>
        <v>0</v>
      </c>
      <c r="G750" s="42"/>
      <c r="H750" s="51">
        <f>G750*'3. Labor Rates'!$E$31</f>
        <v>0</v>
      </c>
      <c r="I750" s="42"/>
      <c r="J750" s="51">
        <f>I750*'3. Labor Rates'!$F$31</f>
        <v>0</v>
      </c>
    </row>
    <row r="751" spans="2:10" x14ac:dyDescent="0.3">
      <c r="B751" s="40" t="str">
        <f>'3. Labor Rates'!$B$32</f>
        <v>Additional Role 23</v>
      </c>
      <c r="C751" s="42"/>
      <c r="D751" s="51">
        <f>C751*'3. Labor Rates'!$C$32</f>
        <v>0</v>
      </c>
      <c r="E751" s="42"/>
      <c r="F751" s="51">
        <f>E751*'3. Labor Rates'!$D$32</f>
        <v>0</v>
      </c>
      <c r="G751" s="42"/>
      <c r="H751" s="51">
        <f>G751*'3. Labor Rates'!$E$32</f>
        <v>0</v>
      </c>
      <c r="I751" s="42"/>
      <c r="J751" s="51">
        <f>I751*'3. Labor Rates'!$F$32</f>
        <v>0</v>
      </c>
    </row>
    <row r="752" spans="2:10" x14ac:dyDescent="0.3">
      <c r="B752" s="40" t="str">
        <f>'3. Labor Rates'!$B$33</f>
        <v>Additional Role 24</v>
      </c>
      <c r="C752" s="42"/>
      <c r="D752" s="51">
        <f>C752*'3. Labor Rates'!$C$33</f>
        <v>0</v>
      </c>
      <c r="E752" s="42"/>
      <c r="F752" s="51">
        <f>E752*'3. Labor Rates'!$D$33</f>
        <v>0</v>
      </c>
      <c r="G752" s="42"/>
      <c r="H752" s="51">
        <f>G752*'3. Labor Rates'!$E$33</f>
        <v>0</v>
      </c>
      <c r="I752" s="42"/>
      <c r="J752" s="51">
        <f>I752*'3. Labor Rates'!$F$33</f>
        <v>0</v>
      </c>
    </row>
    <row r="753" spans="2:10" x14ac:dyDescent="0.3">
      <c r="B753" s="40" t="str">
        <f>'3. Labor Rates'!$B$34</f>
        <v>Additional Role 25</v>
      </c>
      <c r="C753" s="42"/>
      <c r="D753" s="51">
        <f>C753*'3. Labor Rates'!$C$34</f>
        <v>0</v>
      </c>
      <c r="E753" s="42"/>
      <c r="F753" s="51">
        <f>E753*'3. Labor Rates'!$D$34</f>
        <v>0</v>
      </c>
      <c r="G753" s="42"/>
      <c r="H753" s="51">
        <f>G753*'3. Labor Rates'!$E$34</f>
        <v>0</v>
      </c>
      <c r="I753" s="42"/>
      <c r="J753" s="51">
        <f>I753*'3. Labor Rates'!$F$34</f>
        <v>0</v>
      </c>
    </row>
    <row r="754" spans="2:10" x14ac:dyDescent="0.3">
      <c r="B754" s="40" t="str">
        <f>'3. Labor Rates'!$B$35</f>
        <v>Additional Role 26</v>
      </c>
      <c r="C754" s="42"/>
      <c r="D754" s="51">
        <f>C754*'3. Labor Rates'!$C$35</f>
        <v>0</v>
      </c>
      <c r="E754" s="42"/>
      <c r="F754" s="51">
        <f>E754*'3. Labor Rates'!$D$35</f>
        <v>0</v>
      </c>
      <c r="G754" s="42"/>
      <c r="H754" s="51">
        <f>G754*'3. Labor Rates'!$E$35</f>
        <v>0</v>
      </c>
      <c r="I754" s="42"/>
      <c r="J754" s="51">
        <f>I754*'3. Labor Rates'!$F$35</f>
        <v>0</v>
      </c>
    </row>
    <row r="755" spans="2:10" x14ac:dyDescent="0.3">
      <c r="B755" s="40" t="str">
        <f>'3. Labor Rates'!$B$36</f>
        <v>Additional Role 27</v>
      </c>
      <c r="C755" s="42"/>
      <c r="D755" s="51">
        <f>C755*'3. Labor Rates'!$C$36</f>
        <v>0</v>
      </c>
      <c r="E755" s="42"/>
      <c r="F755" s="51">
        <f>E755*'3. Labor Rates'!$D$36</f>
        <v>0</v>
      </c>
      <c r="G755" s="42"/>
      <c r="H755" s="51">
        <f>G755*'3. Labor Rates'!$E$36</f>
        <v>0</v>
      </c>
      <c r="I755" s="42"/>
      <c r="J755" s="51">
        <f>I755*'3. Labor Rates'!$F$36</f>
        <v>0</v>
      </c>
    </row>
    <row r="756" spans="2:10" x14ac:dyDescent="0.3">
      <c r="B756" s="40" t="str">
        <f>'3. Labor Rates'!$B$37</f>
        <v>Additional Role 28</v>
      </c>
      <c r="C756" s="42"/>
      <c r="D756" s="51">
        <f>C756*'3. Labor Rates'!$C$37</f>
        <v>0</v>
      </c>
      <c r="E756" s="42"/>
      <c r="F756" s="51">
        <f>E756*'3. Labor Rates'!$D$37</f>
        <v>0</v>
      </c>
      <c r="G756" s="42"/>
      <c r="H756" s="51">
        <f>G756*'3. Labor Rates'!$E$37</f>
        <v>0</v>
      </c>
      <c r="I756" s="42"/>
      <c r="J756" s="51">
        <f>I756*'3. Labor Rates'!$F$37</f>
        <v>0</v>
      </c>
    </row>
    <row r="757" spans="2:10" x14ac:dyDescent="0.3">
      <c r="B757" s="40" t="str">
        <f>'3. Labor Rates'!$B$38</f>
        <v>Additional Role 29</v>
      </c>
      <c r="C757" s="42"/>
      <c r="D757" s="51">
        <f>C757*'3. Labor Rates'!$C$38</f>
        <v>0</v>
      </c>
      <c r="E757" s="42"/>
      <c r="F757" s="51">
        <f>E757*'3. Labor Rates'!$D$38</f>
        <v>0</v>
      </c>
      <c r="G757" s="42"/>
      <c r="H757" s="51">
        <f>G757*'3. Labor Rates'!$E$38</f>
        <v>0</v>
      </c>
      <c r="I757" s="42"/>
      <c r="J757" s="51">
        <f>I757*'3. Labor Rates'!$F$38</f>
        <v>0</v>
      </c>
    </row>
    <row r="758" spans="2:10" x14ac:dyDescent="0.3">
      <c r="B758" s="40" t="str">
        <f>'3. Labor Rates'!$B$39</f>
        <v>Additional Role 30</v>
      </c>
      <c r="C758" s="42"/>
      <c r="D758" s="51">
        <f>C758*'3. Labor Rates'!$C$39</f>
        <v>0</v>
      </c>
      <c r="E758" s="42"/>
      <c r="F758" s="51">
        <f>E758*'3. Labor Rates'!$D$39</f>
        <v>0</v>
      </c>
      <c r="G758" s="42"/>
      <c r="H758" s="51">
        <f>G758*'3. Labor Rates'!$E$39</f>
        <v>0</v>
      </c>
      <c r="I758" s="42"/>
      <c r="J758" s="51">
        <f>I758*'3. Labor Rates'!$F$39</f>
        <v>0</v>
      </c>
    </row>
    <row r="759" spans="2:10" x14ac:dyDescent="0.3">
      <c r="B759" s="40" t="str">
        <f>'3. Labor Rates'!$B$40</f>
        <v>Additional Role 31</v>
      </c>
      <c r="C759" s="42"/>
      <c r="D759" s="51">
        <f>C759*'3. Labor Rates'!$C$40</f>
        <v>0</v>
      </c>
      <c r="E759" s="42"/>
      <c r="F759" s="51">
        <f>E759*'3. Labor Rates'!$D$40</f>
        <v>0</v>
      </c>
      <c r="G759" s="42"/>
      <c r="H759" s="51">
        <f>G759*'3. Labor Rates'!$E$40</f>
        <v>0</v>
      </c>
      <c r="I759" s="42"/>
      <c r="J759" s="51">
        <f>I759*'3. Labor Rates'!$F$40</f>
        <v>0</v>
      </c>
    </row>
    <row r="760" spans="2:10" x14ac:dyDescent="0.3">
      <c r="B760" s="40" t="str">
        <f>'3. Labor Rates'!$B$41</f>
        <v>Additional Role 32</v>
      </c>
      <c r="C760" s="42"/>
      <c r="D760" s="51">
        <f>C760*'3. Labor Rates'!$C$41</f>
        <v>0</v>
      </c>
      <c r="E760" s="42"/>
      <c r="F760" s="51">
        <f>E760*'3. Labor Rates'!$D$41</f>
        <v>0</v>
      </c>
      <c r="G760" s="42"/>
      <c r="H760" s="51">
        <f>G760*'3. Labor Rates'!$E$41</f>
        <v>0</v>
      </c>
      <c r="I760" s="42"/>
      <c r="J760" s="51">
        <f>I760*'3. Labor Rates'!$F$41</f>
        <v>0</v>
      </c>
    </row>
    <row r="761" spans="2:10" x14ac:dyDescent="0.3">
      <c r="B761" s="40" t="str">
        <f>'3. Labor Rates'!$B$42</f>
        <v>Additional Role 33</v>
      </c>
      <c r="C761" s="42"/>
      <c r="D761" s="51">
        <f>C761*'3. Labor Rates'!$C$42</f>
        <v>0</v>
      </c>
      <c r="E761" s="42"/>
      <c r="F761" s="51">
        <f>E761*'3. Labor Rates'!$D$42</f>
        <v>0</v>
      </c>
      <c r="G761" s="42"/>
      <c r="H761" s="51">
        <f>G761*'3. Labor Rates'!$E$42</f>
        <v>0</v>
      </c>
      <c r="I761" s="42"/>
      <c r="J761" s="51">
        <f>I761*'3. Labor Rates'!$F$42</f>
        <v>0</v>
      </c>
    </row>
    <row r="762" spans="2:10" x14ac:dyDescent="0.3">
      <c r="B762" s="40" t="str">
        <f>'3. Labor Rates'!$B$43</f>
        <v>Additional Role 34</v>
      </c>
      <c r="C762" s="42"/>
      <c r="D762" s="51">
        <f>C762*'3. Labor Rates'!$C$43</f>
        <v>0</v>
      </c>
      <c r="E762" s="42"/>
      <c r="F762" s="51">
        <f>E762*'3. Labor Rates'!$D$43</f>
        <v>0</v>
      </c>
      <c r="G762" s="42"/>
      <c r="H762" s="51">
        <f>G762*'3. Labor Rates'!$E$43</f>
        <v>0</v>
      </c>
      <c r="I762" s="42"/>
      <c r="J762" s="51">
        <f>I762*'3. Labor Rates'!$F$43</f>
        <v>0</v>
      </c>
    </row>
    <row r="763" spans="2:10" x14ac:dyDescent="0.3">
      <c r="B763" s="40" t="str">
        <f>'3. Labor Rates'!$B$44</f>
        <v>Additional Role 35</v>
      </c>
      <c r="C763" s="42"/>
      <c r="D763" s="51">
        <f>C763*'3. Labor Rates'!$C$44</f>
        <v>0</v>
      </c>
      <c r="E763" s="42"/>
      <c r="F763" s="51">
        <f>E763*'3. Labor Rates'!$D$44</f>
        <v>0</v>
      </c>
      <c r="G763" s="42"/>
      <c r="H763" s="51">
        <f>G763*'3. Labor Rates'!$E$44</f>
        <v>0</v>
      </c>
      <c r="I763" s="42"/>
      <c r="J763" s="51">
        <f>I763*'3. Labor Rates'!$F$44</f>
        <v>0</v>
      </c>
    </row>
    <row r="764" spans="2:10" x14ac:dyDescent="0.3">
      <c r="B764" s="40" t="str">
        <f>'3. Labor Rates'!$B$45</f>
        <v>Additional Role 36</v>
      </c>
      <c r="C764" s="42"/>
      <c r="D764" s="51">
        <f>C764*'3. Labor Rates'!$C$45</f>
        <v>0</v>
      </c>
      <c r="E764" s="42"/>
      <c r="F764" s="51">
        <f>E764*'3. Labor Rates'!$D$45</f>
        <v>0</v>
      </c>
      <c r="G764" s="42"/>
      <c r="H764" s="51">
        <f>G764*'3. Labor Rates'!$E$45</f>
        <v>0</v>
      </c>
      <c r="I764" s="42"/>
      <c r="J764" s="51">
        <f>I764*'3. Labor Rates'!$F$45</f>
        <v>0</v>
      </c>
    </row>
    <row r="765" spans="2:10" x14ac:dyDescent="0.3">
      <c r="B765" s="40" t="str">
        <f>'3. Labor Rates'!$B$46</f>
        <v>Additional Role 37</v>
      </c>
      <c r="C765" s="42"/>
      <c r="D765" s="51">
        <f>C765*'3. Labor Rates'!$C$46</f>
        <v>0</v>
      </c>
      <c r="E765" s="42"/>
      <c r="F765" s="51">
        <f>E765*'3. Labor Rates'!$D$46</f>
        <v>0</v>
      </c>
      <c r="G765" s="42"/>
      <c r="H765" s="51">
        <f>G765*'3. Labor Rates'!$E$46</f>
        <v>0</v>
      </c>
      <c r="I765" s="42"/>
      <c r="J765" s="51">
        <f>I765*'3. Labor Rates'!$F$46</f>
        <v>0</v>
      </c>
    </row>
    <row r="766" spans="2:10" x14ac:dyDescent="0.3">
      <c r="B766" s="40" t="str">
        <f>'3. Labor Rates'!$B$47</f>
        <v>Additional Role 38</v>
      </c>
      <c r="C766" s="42"/>
      <c r="D766" s="51">
        <f>C766*'3. Labor Rates'!$C$47</f>
        <v>0</v>
      </c>
      <c r="E766" s="42"/>
      <c r="F766" s="51">
        <f>E766*'3. Labor Rates'!$D$47</f>
        <v>0</v>
      </c>
      <c r="G766" s="42"/>
      <c r="H766" s="51">
        <f>G766*'3. Labor Rates'!$E$47</f>
        <v>0</v>
      </c>
      <c r="I766" s="42"/>
      <c r="J766" s="51">
        <f>I766*'3. Labor Rates'!$F$47</f>
        <v>0</v>
      </c>
    </row>
    <row r="767" spans="2:10" x14ac:dyDescent="0.3">
      <c r="B767" s="40" t="str">
        <f>'3. Labor Rates'!$B$48</f>
        <v>Additional Role 39</v>
      </c>
      <c r="C767" s="42"/>
      <c r="D767" s="51">
        <f>C767*'3. Labor Rates'!$C$48</f>
        <v>0</v>
      </c>
      <c r="E767" s="42"/>
      <c r="F767" s="51">
        <f>E767*'3. Labor Rates'!$D$48</f>
        <v>0</v>
      </c>
      <c r="G767" s="42"/>
      <c r="H767" s="51">
        <f>G767*'3. Labor Rates'!$E$48</f>
        <v>0</v>
      </c>
      <c r="I767" s="42"/>
      <c r="J767" s="51">
        <f>I767*'3. Labor Rates'!$F$48</f>
        <v>0</v>
      </c>
    </row>
    <row r="768" spans="2:10" x14ac:dyDescent="0.3">
      <c r="B768" s="40" t="str">
        <f>'3. Labor Rates'!$B$49</f>
        <v>Additional Role 40</v>
      </c>
      <c r="C768" s="42"/>
      <c r="D768" s="51">
        <f>C768*'3. Labor Rates'!$C$49</f>
        <v>0</v>
      </c>
      <c r="E768" s="42"/>
      <c r="F768" s="51">
        <f>E768*'3. Labor Rates'!$D$49</f>
        <v>0</v>
      </c>
      <c r="G768" s="42"/>
      <c r="H768" s="51">
        <f>G768*'3. Labor Rates'!$E$49</f>
        <v>0</v>
      </c>
      <c r="I768" s="42"/>
      <c r="J768" s="51">
        <f>I768*'3. Labor Rates'!$F$49</f>
        <v>0</v>
      </c>
    </row>
    <row r="769" spans="2:10" x14ac:dyDescent="0.3">
      <c r="B769" s="40" t="str">
        <f>'3. Labor Rates'!$B$50</f>
        <v>Additional Role 41</v>
      </c>
      <c r="C769" s="42"/>
      <c r="D769" s="51">
        <f>C769*'3. Labor Rates'!$C$50</f>
        <v>0</v>
      </c>
      <c r="E769" s="42"/>
      <c r="F769" s="51">
        <f>E769*'3. Labor Rates'!$D$50</f>
        <v>0</v>
      </c>
      <c r="G769" s="42"/>
      <c r="H769" s="51">
        <f>G769*'3. Labor Rates'!$E$50</f>
        <v>0</v>
      </c>
      <c r="I769" s="42"/>
      <c r="J769" s="51">
        <f>I769*'3. Labor Rates'!$F$50</f>
        <v>0</v>
      </c>
    </row>
    <row r="770" spans="2:10" x14ac:dyDescent="0.3">
      <c r="B770" s="40" t="str">
        <f>'3. Labor Rates'!$B$51</f>
        <v>Additional Role 42</v>
      </c>
      <c r="C770" s="42"/>
      <c r="D770" s="51">
        <f>C770*'3. Labor Rates'!$C$51</f>
        <v>0</v>
      </c>
      <c r="E770" s="42"/>
      <c r="F770" s="51">
        <f>E770*'3. Labor Rates'!$D$51</f>
        <v>0</v>
      </c>
      <c r="G770" s="42"/>
      <c r="H770" s="51">
        <f>G770*'3. Labor Rates'!$E$51</f>
        <v>0</v>
      </c>
      <c r="I770" s="42"/>
      <c r="J770" s="51">
        <f>I770*'3. Labor Rates'!$F$51</f>
        <v>0</v>
      </c>
    </row>
    <row r="771" spans="2:10" x14ac:dyDescent="0.3">
      <c r="B771" s="40" t="str">
        <f>'3. Labor Rates'!$B$52</f>
        <v>Additional Role 43</v>
      </c>
      <c r="C771" s="42"/>
      <c r="D771" s="51">
        <f>C771*'3. Labor Rates'!$C$52</f>
        <v>0</v>
      </c>
      <c r="E771" s="42"/>
      <c r="F771" s="51">
        <f>E771*'3. Labor Rates'!$D$52</f>
        <v>0</v>
      </c>
      <c r="G771" s="42"/>
      <c r="H771" s="51">
        <f>G771*'3. Labor Rates'!$E$52</f>
        <v>0</v>
      </c>
      <c r="I771" s="42"/>
      <c r="J771" s="51">
        <f>I771*'3. Labor Rates'!$F$52</f>
        <v>0</v>
      </c>
    </row>
    <row r="772" spans="2:10" x14ac:dyDescent="0.3">
      <c r="B772" s="40" t="str">
        <f>'3. Labor Rates'!$B$53</f>
        <v>Additional Role 44</v>
      </c>
      <c r="C772" s="42"/>
      <c r="D772" s="51">
        <f>C772*'3. Labor Rates'!$C$53</f>
        <v>0</v>
      </c>
      <c r="E772" s="42"/>
      <c r="F772" s="51">
        <f>E772*'3. Labor Rates'!$D$53</f>
        <v>0</v>
      </c>
      <c r="G772" s="42"/>
      <c r="H772" s="51">
        <f>G772*'3. Labor Rates'!$E$53</f>
        <v>0</v>
      </c>
      <c r="I772" s="42"/>
      <c r="J772" s="51">
        <f>I772*'3. Labor Rates'!$F$53</f>
        <v>0</v>
      </c>
    </row>
    <row r="773" spans="2:10" x14ac:dyDescent="0.3">
      <c r="B773" s="40" t="str">
        <f>'3. Labor Rates'!$B$54</f>
        <v>Additional Role 45</v>
      </c>
      <c r="C773" s="42"/>
      <c r="D773" s="51">
        <f>C773*'3. Labor Rates'!$C$54</f>
        <v>0</v>
      </c>
      <c r="E773" s="42"/>
      <c r="F773" s="51">
        <f>E773*'3. Labor Rates'!$D$54</f>
        <v>0</v>
      </c>
      <c r="G773" s="42"/>
      <c r="H773" s="51">
        <f>G773*'3. Labor Rates'!$E$54</f>
        <v>0</v>
      </c>
      <c r="I773" s="42"/>
      <c r="J773" s="51">
        <f>I773*'3. Labor Rates'!$F$54</f>
        <v>0</v>
      </c>
    </row>
    <row r="774" spans="2:10" x14ac:dyDescent="0.3">
      <c r="B774" s="40" t="str">
        <f>'3. Labor Rates'!$B$55</f>
        <v>Additional Role 46</v>
      </c>
      <c r="C774" s="42"/>
      <c r="D774" s="51">
        <f>C774*'3. Labor Rates'!$C$55</f>
        <v>0</v>
      </c>
      <c r="E774" s="42"/>
      <c r="F774" s="51">
        <f>E774*'3. Labor Rates'!$D$55</f>
        <v>0</v>
      </c>
      <c r="G774" s="42"/>
      <c r="H774" s="51">
        <f>G774*'3. Labor Rates'!$E$55</f>
        <v>0</v>
      </c>
      <c r="I774" s="42"/>
      <c r="J774" s="51">
        <f>I774*'3. Labor Rates'!$F$55</f>
        <v>0</v>
      </c>
    </row>
    <row r="775" spans="2:10" x14ac:dyDescent="0.3">
      <c r="B775" s="40" t="str">
        <f>'3. Labor Rates'!$B$56</f>
        <v>Additional Role 47</v>
      </c>
      <c r="C775" s="42"/>
      <c r="D775" s="51">
        <f>C775*'3. Labor Rates'!$C$56</f>
        <v>0</v>
      </c>
      <c r="E775" s="42"/>
      <c r="F775" s="51">
        <f>E775*'3. Labor Rates'!$D$56</f>
        <v>0</v>
      </c>
      <c r="G775" s="42"/>
      <c r="H775" s="51">
        <f>G775*'3. Labor Rates'!$E$56</f>
        <v>0</v>
      </c>
      <c r="I775" s="42"/>
      <c r="J775" s="51">
        <f>I775*'3. Labor Rates'!$F$56</f>
        <v>0</v>
      </c>
    </row>
    <row r="776" spans="2:10" x14ac:dyDescent="0.3">
      <c r="B776" s="40" t="str">
        <f>'3. Labor Rates'!$B$57</f>
        <v>Additional Role 48</v>
      </c>
      <c r="C776" s="42"/>
      <c r="D776" s="51">
        <f>C776*'3. Labor Rates'!$C$57</f>
        <v>0</v>
      </c>
      <c r="E776" s="42"/>
      <c r="F776" s="51">
        <f>E776*'3. Labor Rates'!$D$57</f>
        <v>0</v>
      </c>
      <c r="G776" s="42"/>
      <c r="H776" s="51">
        <f>G776*'3. Labor Rates'!$E$57</f>
        <v>0</v>
      </c>
      <c r="I776" s="42"/>
      <c r="J776" s="51">
        <f>I776*'3. Labor Rates'!$F$57</f>
        <v>0</v>
      </c>
    </row>
    <row r="777" spans="2:10" x14ac:dyDescent="0.3">
      <c r="B777" s="40" t="str">
        <f>'3. Labor Rates'!$B$58</f>
        <v>Additional Role 49</v>
      </c>
      <c r="C777" s="42"/>
      <c r="D777" s="51">
        <f>C777*'3. Labor Rates'!$C$58</f>
        <v>0</v>
      </c>
      <c r="E777" s="42"/>
      <c r="F777" s="51">
        <f>E777*'3. Labor Rates'!$D$58</f>
        <v>0</v>
      </c>
      <c r="G777" s="42"/>
      <c r="H777" s="51">
        <f>G777*'3. Labor Rates'!$E$58</f>
        <v>0</v>
      </c>
      <c r="I777" s="42"/>
      <c r="J777" s="51">
        <f>I777*'3. Labor Rates'!$F$58</f>
        <v>0</v>
      </c>
    </row>
    <row r="778" spans="2:10" x14ac:dyDescent="0.3">
      <c r="B778" s="40" t="str">
        <f>'3. Labor Rates'!$B$59</f>
        <v>Additional Role 50</v>
      </c>
      <c r="C778" s="42"/>
      <c r="D778" s="51">
        <f>C778*'3. Labor Rates'!$C$59</f>
        <v>0</v>
      </c>
      <c r="E778" s="42"/>
      <c r="F778" s="51">
        <f>E778*'3. Labor Rates'!$D$59</f>
        <v>0</v>
      </c>
      <c r="G778" s="42"/>
      <c r="H778" s="51">
        <f>G778*'3. Labor Rates'!$E$59</f>
        <v>0</v>
      </c>
      <c r="I778" s="42"/>
      <c r="J778" s="51">
        <f>I778*'3. Labor Rates'!$F$59</f>
        <v>0</v>
      </c>
    </row>
    <row r="779" spans="2:10" ht="15" thickBot="1" x14ac:dyDescent="0.35">
      <c r="B779" s="52" t="s">
        <v>22</v>
      </c>
      <c r="C779" s="53">
        <f t="shared" ref="C779:J779" si="12">SUM(C728:C778)</f>
        <v>0</v>
      </c>
      <c r="D779" s="39">
        <f t="shared" si="12"/>
        <v>0</v>
      </c>
      <c r="E779" s="53">
        <f t="shared" si="12"/>
        <v>0</v>
      </c>
      <c r="F779" s="39">
        <f t="shared" si="12"/>
        <v>0</v>
      </c>
      <c r="G779" s="53">
        <f t="shared" si="12"/>
        <v>0</v>
      </c>
      <c r="H779" s="39">
        <f t="shared" si="12"/>
        <v>0</v>
      </c>
      <c r="I779" s="53">
        <f t="shared" si="12"/>
        <v>0</v>
      </c>
      <c r="J779" s="39">
        <f t="shared" si="12"/>
        <v>0</v>
      </c>
    </row>
    <row r="781" spans="2:10" ht="15.6" x14ac:dyDescent="0.3">
      <c r="B781" s="138" t="s">
        <v>78</v>
      </c>
      <c r="C781" s="139"/>
      <c r="D781" s="139"/>
      <c r="E781" s="139"/>
      <c r="F781" s="139"/>
      <c r="G781" s="139"/>
      <c r="H781" s="139"/>
      <c r="I781" s="139"/>
      <c r="J781" s="139"/>
    </row>
    <row r="782" spans="2:10" ht="15.75" customHeight="1" x14ac:dyDescent="0.3">
      <c r="B782" s="132"/>
      <c r="C782" s="134" t="s">
        <v>39</v>
      </c>
      <c r="D782" s="135"/>
      <c r="E782" s="135"/>
      <c r="F782" s="136"/>
      <c r="G782" s="135" t="s">
        <v>135</v>
      </c>
      <c r="H782" s="135"/>
      <c r="I782" s="135"/>
      <c r="J782" s="136"/>
    </row>
    <row r="783" spans="2:10" ht="15" customHeight="1" x14ac:dyDescent="0.3">
      <c r="B783" s="133"/>
      <c r="C783" s="137" t="s">
        <v>18</v>
      </c>
      <c r="D783" s="137"/>
      <c r="E783" s="137" t="s">
        <v>19</v>
      </c>
      <c r="F783" s="137"/>
      <c r="G783" s="137" t="s">
        <v>20</v>
      </c>
      <c r="H783" s="137"/>
      <c r="I783" s="137" t="s">
        <v>21</v>
      </c>
      <c r="J783" s="137"/>
    </row>
    <row r="784" spans="2:10" x14ac:dyDescent="0.3">
      <c r="B784" s="49" t="s">
        <v>24</v>
      </c>
      <c r="C784" s="50" t="s">
        <v>40</v>
      </c>
      <c r="D784" s="50" t="s">
        <v>41</v>
      </c>
      <c r="E784" s="50" t="s">
        <v>40</v>
      </c>
      <c r="F784" s="50" t="s">
        <v>41</v>
      </c>
      <c r="G784" s="50" t="s">
        <v>40</v>
      </c>
      <c r="H784" s="50" t="s">
        <v>41</v>
      </c>
      <c r="I784" s="50" t="s">
        <v>40</v>
      </c>
      <c r="J784" s="50" t="s">
        <v>41</v>
      </c>
    </row>
    <row r="785" spans="2:10" x14ac:dyDescent="0.3">
      <c r="B785" s="40" t="str">
        <f>'3. Labor Rates'!$B$9</f>
        <v>Account Manager</v>
      </c>
      <c r="C785" s="41"/>
      <c r="D785" s="51">
        <f>C785*'3. Labor Rates'!$C$9</f>
        <v>0</v>
      </c>
      <c r="E785" s="41"/>
      <c r="F785" s="51">
        <f>E785*'3. Labor Rates'!$D$9</f>
        <v>0</v>
      </c>
      <c r="G785" s="41"/>
      <c r="H785" s="51">
        <f>G785*'3. Labor Rates'!$E$9</f>
        <v>0</v>
      </c>
      <c r="I785" s="41"/>
      <c r="J785" s="51">
        <f>I785*'3. Labor Rates'!$F$9</f>
        <v>0</v>
      </c>
    </row>
    <row r="786" spans="2:10" x14ac:dyDescent="0.3">
      <c r="B786" s="40" t="str">
        <f>'3. Labor Rates'!$B$10</f>
        <v>Additional Role 1</v>
      </c>
      <c r="C786" s="41"/>
      <c r="D786" s="51">
        <f>C786*'3. Labor Rates'!$C$10</f>
        <v>0</v>
      </c>
      <c r="E786" s="41"/>
      <c r="F786" s="51">
        <f>E786*'3. Labor Rates'!$D$10</f>
        <v>0</v>
      </c>
      <c r="G786" s="41"/>
      <c r="H786" s="51">
        <f>G786*'3. Labor Rates'!$E$10</f>
        <v>0</v>
      </c>
      <c r="I786" s="41"/>
      <c r="J786" s="51">
        <f>I786*'3. Labor Rates'!$F$10</f>
        <v>0</v>
      </c>
    </row>
    <row r="787" spans="2:10" x14ac:dyDescent="0.3">
      <c r="B787" s="40" t="str">
        <f>'3. Labor Rates'!$B$11</f>
        <v>Additional Role 2</v>
      </c>
      <c r="C787" s="41"/>
      <c r="D787" s="51">
        <f>C787*'3. Labor Rates'!$C$11</f>
        <v>0</v>
      </c>
      <c r="E787" s="41"/>
      <c r="F787" s="51">
        <f>E787*'3. Labor Rates'!$D$11</f>
        <v>0</v>
      </c>
      <c r="G787" s="41"/>
      <c r="H787" s="51">
        <f>G787*'3. Labor Rates'!$E$11</f>
        <v>0</v>
      </c>
      <c r="I787" s="41"/>
      <c r="J787" s="51">
        <f>I787*'3. Labor Rates'!$F$11</f>
        <v>0</v>
      </c>
    </row>
    <row r="788" spans="2:10" x14ac:dyDescent="0.3">
      <c r="B788" s="40" t="str">
        <f>'3. Labor Rates'!$B$12</f>
        <v>Additional Role 3</v>
      </c>
      <c r="C788" s="41"/>
      <c r="D788" s="51">
        <f>C788*'3. Labor Rates'!$C$12</f>
        <v>0</v>
      </c>
      <c r="E788" s="41"/>
      <c r="F788" s="51">
        <f>E788*'3. Labor Rates'!$D$12</f>
        <v>0</v>
      </c>
      <c r="G788" s="41"/>
      <c r="H788" s="51">
        <f>G788*'3. Labor Rates'!$E$12</f>
        <v>0</v>
      </c>
      <c r="I788" s="41"/>
      <c r="J788" s="51">
        <f>I788*'3. Labor Rates'!$F$12</f>
        <v>0</v>
      </c>
    </row>
    <row r="789" spans="2:10" x14ac:dyDescent="0.3">
      <c r="B789" s="40" t="str">
        <f>'3. Labor Rates'!$B$13</f>
        <v>Additional Role 4</v>
      </c>
      <c r="C789" s="41"/>
      <c r="D789" s="51">
        <f>C789*'3. Labor Rates'!$C$13</f>
        <v>0</v>
      </c>
      <c r="E789" s="41"/>
      <c r="F789" s="51">
        <f>E789*'3. Labor Rates'!$D$13</f>
        <v>0</v>
      </c>
      <c r="G789" s="41"/>
      <c r="H789" s="51">
        <f>G789*'3. Labor Rates'!$E$13</f>
        <v>0</v>
      </c>
      <c r="I789" s="41"/>
      <c r="J789" s="51">
        <f>I789*'3. Labor Rates'!$F$13</f>
        <v>0</v>
      </c>
    </row>
    <row r="790" spans="2:10" x14ac:dyDescent="0.3">
      <c r="B790" s="40" t="str">
        <f>'3. Labor Rates'!$B$14</f>
        <v>Additional Role 5</v>
      </c>
      <c r="C790" s="41"/>
      <c r="D790" s="51">
        <f>C790*'3. Labor Rates'!$C$14</f>
        <v>0</v>
      </c>
      <c r="E790" s="41"/>
      <c r="F790" s="51">
        <f>E790*'3. Labor Rates'!$D$14</f>
        <v>0</v>
      </c>
      <c r="G790" s="41"/>
      <c r="H790" s="51">
        <f>G790*'3. Labor Rates'!$E$14</f>
        <v>0</v>
      </c>
      <c r="I790" s="41"/>
      <c r="J790" s="51">
        <f>I790*'3. Labor Rates'!$F$14</f>
        <v>0</v>
      </c>
    </row>
    <row r="791" spans="2:10" x14ac:dyDescent="0.3">
      <c r="B791" s="40" t="str">
        <f>'3. Labor Rates'!$B$15</f>
        <v>Additional Role 6</v>
      </c>
      <c r="C791" s="41"/>
      <c r="D791" s="51">
        <f>C791*'3. Labor Rates'!$C$15</f>
        <v>0</v>
      </c>
      <c r="E791" s="41"/>
      <c r="F791" s="51">
        <f>E791*'3. Labor Rates'!$D$15</f>
        <v>0</v>
      </c>
      <c r="G791" s="41"/>
      <c r="H791" s="51">
        <f>G791*'3. Labor Rates'!$E$15</f>
        <v>0</v>
      </c>
      <c r="I791" s="41"/>
      <c r="J791" s="51">
        <f>I791*'3. Labor Rates'!$F$15</f>
        <v>0</v>
      </c>
    </row>
    <row r="792" spans="2:10" x14ac:dyDescent="0.3">
      <c r="B792" s="40" t="str">
        <f>'3. Labor Rates'!$B$16</f>
        <v>Additional Role 7</v>
      </c>
      <c r="C792" s="41"/>
      <c r="D792" s="51">
        <f>C792*'3. Labor Rates'!$C$16</f>
        <v>0</v>
      </c>
      <c r="E792" s="41"/>
      <c r="F792" s="51">
        <f>E792*'3. Labor Rates'!$D$16</f>
        <v>0</v>
      </c>
      <c r="G792" s="41"/>
      <c r="H792" s="51">
        <f>G792*'3. Labor Rates'!$E$16</f>
        <v>0</v>
      </c>
      <c r="I792" s="41"/>
      <c r="J792" s="51">
        <f>I792*'3. Labor Rates'!$F$16</f>
        <v>0</v>
      </c>
    </row>
    <row r="793" spans="2:10" x14ac:dyDescent="0.3">
      <c r="B793" s="40" t="str">
        <f>'3. Labor Rates'!$B$17</f>
        <v>Additional Role 8</v>
      </c>
      <c r="C793" s="41"/>
      <c r="D793" s="51">
        <f>C793*'3. Labor Rates'!$C$17</f>
        <v>0</v>
      </c>
      <c r="E793" s="41"/>
      <c r="F793" s="51">
        <f>E793*'3. Labor Rates'!$D$17</f>
        <v>0</v>
      </c>
      <c r="G793" s="41"/>
      <c r="H793" s="51">
        <f>G793*'3. Labor Rates'!$E$17</f>
        <v>0</v>
      </c>
      <c r="I793" s="41"/>
      <c r="J793" s="51">
        <f>I793*'3. Labor Rates'!$F$17</f>
        <v>0</v>
      </c>
    </row>
    <row r="794" spans="2:10" x14ac:dyDescent="0.3">
      <c r="B794" s="40" t="str">
        <f>'3. Labor Rates'!$B$18</f>
        <v>Additional Role 9</v>
      </c>
      <c r="C794" s="41"/>
      <c r="D794" s="51">
        <f>C794*'3. Labor Rates'!$C$18</f>
        <v>0</v>
      </c>
      <c r="E794" s="41"/>
      <c r="F794" s="51">
        <f>E794*'3. Labor Rates'!$D$18</f>
        <v>0</v>
      </c>
      <c r="G794" s="41"/>
      <c r="H794" s="51">
        <f>G794*'3. Labor Rates'!$E$18</f>
        <v>0</v>
      </c>
      <c r="I794" s="41"/>
      <c r="J794" s="51">
        <f>I794*'3. Labor Rates'!$F$18</f>
        <v>0</v>
      </c>
    </row>
    <row r="795" spans="2:10" x14ac:dyDescent="0.3">
      <c r="B795" s="40" t="str">
        <f>'3. Labor Rates'!$B$19</f>
        <v>Additional Role 10</v>
      </c>
      <c r="C795" s="41"/>
      <c r="D795" s="51">
        <f>C795*'3. Labor Rates'!$C$19</f>
        <v>0</v>
      </c>
      <c r="E795" s="41"/>
      <c r="F795" s="51">
        <f>E795*'3. Labor Rates'!$D$19</f>
        <v>0</v>
      </c>
      <c r="G795" s="41"/>
      <c r="H795" s="51">
        <f>G795*'3. Labor Rates'!$E$19</f>
        <v>0</v>
      </c>
      <c r="I795" s="41"/>
      <c r="J795" s="51">
        <f>I795*'3. Labor Rates'!$F$19</f>
        <v>0</v>
      </c>
    </row>
    <row r="796" spans="2:10" x14ac:dyDescent="0.3">
      <c r="B796" s="40" t="str">
        <f>'3. Labor Rates'!$B$20</f>
        <v>Additional Role 11</v>
      </c>
      <c r="C796" s="41"/>
      <c r="D796" s="51">
        <f>C796*'3. Labor Rates'!$C$20</f>
        <v>0</v>
      </c>
      <c r="E796" s="41"/>
      <c r="F796" s="51">
        <f>E796*'3. Labor Rates'!$D$20</f>
        <v>0</v>
      </c>
      <c r="G796" s="41"/>
      <c r="H796" s="51">
        <f>G796*'3. Labor Rates'!$E$20</f>
        <v>0</v>
      </c>
      <c r="I796" s="41"/>
      <c r="J796" s="51">
        <f>I796*'3. Labor Rates'!$F$20</f>
        <v>0</v>
      </c>
    </row>
    <row r="797" spans="2:10" x14ac:dyDescent="0.3">
      <c r="B797" s="40" t="str">
        <f>'3. Labor Rates'!$B$21</f>
        <v>Additional Role 12</v>
      </c>
      <c r="C797" s="41"/>
      <c r="D797" s="51">
        <f>C797*'3. Labor Rates'!$C$21</f>
        <v>0</v>
      </c>
      <c r="E797" s="41"/>
      <c r="F797" s="51">
        <f>E797*'3. Labor Rates'!$D$21</f>
        <v>0</v>
      </c>
      <c r="G797" s="41"/>
      <c r="H797" s="51">
        <f>G797*'3. Labor Rates'!$E$21</f>
        <v>0</v>
      </c>
      <c r="I797" s="41"/>
      <c r="J797" s="51">
        <f>I797*'3. Labor Rates'!$F$21</f>
        <v>0</v>
      </c>
    </row>
    <row r="798" spans="2:10" x14ac:dyDescent="0.3">
      <c r="B798" s="40" t="str">
        <f>'3. Labor Rates'!$B$22</f>
        <v>Additional Role 13</v>
      </c>
      <c r="C798" s="41"/>
      <c r="D798" s="51">
        <f>C798*'3. Labor Rates'!$C$22</f>
        <v>0</v>
      </c>
      <c r="E798" s="41"/>
      <c r="F798" s="51">
        <f>E798*'3. Labor Rates'!$D$22</f>
        <v>0</v>
      </c>
      <c r="G798" s="41"/>
      <c r="H798" s="51">
        <f>G798*'3. Labor Rates'!$E$22</f>
        <v>0</v>
      </c>
      <c r="I798" s="41"/>
      <c r="J798" s="51">
        <f>I798*'3. Labor Rates'!$F$22</f>
        <v>0</v>
      </c>
    </row>
    <row r="799" spans="2:10" x14ac:dyDescent="0.3">
      <c r="B799" s="40" t="str">
        <f>'3. Labor Rates'!$B$23</f>
        <v>Additional Role 14</v>
      </c>
      <c r="C799" s="42"/>
      <c r="D799" s="51">
        <f>C799*'3. Labor Rates'!$C$23</f>
        <v>0</v>
      </c>
      <c r="E799" s="42"/>
      <c r="F799" s="51">
        <f>E799*'3. Labor Rates'!$D$23</f>
        <v>0</v>
      </c>
      <c r="G799" s="42"/>
      <c r="H799" s="51">
        <f>G799*'3. Labor Rates'!$E$23</f>
        <v>0</v>
      </c>
      <c r="I799" s="42"/>
      <c r="J799" s="51">
        <f>I799*'3. Labor Rates'!$F$23</f>
        <v>0</v>
      </c>
    </row>
    <row r="800" spans="2:10" x14ac:dyDescent="0.3">
      <c r="B800" s="40" t="str">
        <f>'3. Labor Rates'!$B$24</f>
        <v>Additional Role 15</v>
      </c>
      <c r="C800" s="42"/>
      <c r="D800" s="51">
        <f>C800*'3. Labor Rates'!$C$24</f>
        <v>0</v>
      </c>
      <c r="E800" s="42"/>
      <c r="F800" s="51">
        <f>E800*'3. Labor Rates'!$D$24</f>
        <v>0</v>
      </c>
      <c r="G800" s="42"/>
      <c r="H800" s="51">
        <f>G800*'3. Labor Rates'!$E$24</f>
        <v>0</v>
      </c>
      <c r="I800" s="42"/>
      <c r="J800" s="51">
        <f>I800*'3. Labor Rates'!$F$24</f>
        <v>0</v>
      </c>
    </row>
    <row r="801" spans="2:10" x14ac:dyDescent="0.3">
      <c r="B801" s="40" t="str">
        <f>'3. Labor Rates'!$B$25</f>
        <v>Additional Role 16</v>
      </c>
      <c r="C801" s="42"/>
      <c r="D801" s="51">
        <f>C801*'3. Labor Rates'!$C$25</f>
        <v>0</v>
      </c>
      <c r="E801" s="42"/>
      <c r="F801" s="51">
        <f>E801*'3. Labor Rates'!$D$25</f>
        <v>0</v>
      </c>
      <c r="G801" s="42"/>
      <c r="H801" s="51">
        <f>G801*'3. Labor Rates'!$E$25</f>
        <v>0</v>
      </c>
      <c r="I801" s="42"/>
      <c r="J801" s="51">
        <f>I801*'3. Labor Rates'!$F$25</f>
        <v>0</v>
      </c>
    </row>
    <row r="802" spans="2:10" x14ac:dyDescent="0.3">
      <c r="B802" s="40" t="str">
        <f>'3. Labor Rates'!$B$26</f>
        <v>Additional Role 17</v>
      </c>
      <c r="C802" s="42"/>
      <c r="D802" s="51">
        <f>C802*'3. Labor Rates'!$C$26</f>
        <v>0</v>
      </c>
      <c r="E802" s="42"/>
      <c r="F802" s="51">
        <f>E802*'3. Labor Rates'!$D$26</f>
        <v>0</v>
      </c>
      <c r="G802" s="42"/>
      <c r="H802" s="51">
        <f>G802*'3. Labor Rates'!$E$26</f>
        <v>0</v>
      </c>
      <c r="I802" s="42"/>
      <c r="J802" s="51">
        <f>I802*'3. Labor Rates'!$F$26</f>
        <v>0</v>
      </c>
    </row>
    <row r="803" spans="2:10" x14ac:dyDescent="0.3">
      <c r="B803" s="40" t="str">
        <f>'3. Labor Rates'!$B$27</f>
        <v>Additional Role 18</v>
      </c>
      <c r="C803" s="42"/>
      <c r="D803" s="51">
        <f>C803*'3. Labor Rates'!$C$27</f>
        <v>0</v>
      </c>
      <c r="E803" s="42"/>
      <c r="F803" s="51">
        <f>E803*'3. Labor Rates'!$D$27</f>
        <v>0</v>
      </c>
      <c r="G803" s="42"/>
      <c r="H803" s="51">
        <f>G803*'3. Labor Rates'!$E$27</f>
        <v>0</v>
      </c>
      <c r="I803" s="42"/>
      <c r="J803" s="51">
        <f>I803*'3. Labor Rates'!$F$27</f>
        <v>0</v>
      </c>
    </row>
    <row r="804" spans="2:10" x14ac:dyDescent="0.3">
      <c r="B804" s="40" t="str">
        <f>'3. Labor Rates'!$B$28</f>
        <v>Additional Role 19</v>
      </c>
      <c r="C804" s="42"/>
      <c r="D804" s="51">
        <f>C804*'3. Labor Rates'!$C$28</f>
        <v>0</v>
      </c>
      <c r="E804" s="42"/>
      <c r="F804" s="51">
        <f>E804*'3. Labor Rates'!$D$28</f>
        <v>0</v>
      </c>
      <c r="G804" s="42"/>
      <c r="H804" s="51">
        <f>G804*'3. Labor Rates'!$E$28</f>
        <v>0</v>
      </c>
      <c r="I804" s="42"/>
      <c r="J804" s="51">
        <f>I804*'3. Labor Rates'!$F$28</f>
        <v>0</v>
      </c>
    </row>
    <row r="805" spans="2:10" x14ac:dyDescent="0.3">
      <c r="B805" s="40" t="str">
        <f>'3. Labor Rates'!$B$29</f>
        <v>Additional Role 20</v>
      </c>
      <c r="C805" s="42"/>
      <c r="D805" s="51">
        <f>C805*'3. Labor Rates'!$C$29</f>
        <v>0</v>
      </c>
      <c r="E805" s="42"/>
      <c r="F805" s="51">
        <f>E805*'3. Labor Rates'!$D$29</f>
        <v>0</v>
      </c>
      <c r="G805" s="42"/>
      <c r="H805" s="51">
        <f>G805*'3. Labor Rates'!$E$29</f>
        <v>0</v>
      </c>
      <c r="I805" s="42"/>
      <c r="J805" s="51">
        <f>I805*'3. Labor Rates'!$F$29</f>
        <v>0</v>
      </c>
    </row>
    <row r="806" spans="2:10" x14ac:dyDescent="0.3">
      <c r="B806" s="40" t="str">
        <f>'3. Labor Rates'!$B$30</f>
        <v>Additional Role 21</v>
      </c>
      <c r="C806" s="42"/>
      <c r="D806" s="51">
        <f>C806*'3. Labor Rates'!$C$30</f>
        <v>0</v>
      </c>
      <c r="E806" s="42"/>
      <c r="F806" s="51">
        <f>E806*'3. Labor Rates'!$D$30</f>
        <v>0</v>
      </c>
      <c r="G806" s="42"/>
      <c r="H806" s="51">
        <f>G806*'3. Labor Rates'!$E$30</f>
        <v>0</v>
      </c>
      <c r="I806" s="42"/>
      <c r="J806" s="51">
        <f>I806*'3. Labor Rates'!$F$30</f>
        <v>0</v>
      </c>
    </row>
    <row r="807" spans="2:10" x14ac:dyDescent="0.3">
      <c r="B807" s="40" t="str">
        <f>'3. Labor Rates'!$B$31</f>
        <v>Additional Role 22</v>
      </c>
      <c r="C807" s="42"/>
      <c r="D807" s="51">
        <f>C807*'3. Labor Rates'!$C$31</f>
        <v>0</v>
      </c>
      <c r="E807" s="42"/>
      <c r="F807" s="51">
        <f>E807*'3. Labor Rates'!$D$31</f>
        <v>0</v>
      </c>
      <c r="G807" s="42"/>
      <c r="H807" s="51">
        <f>G807*'3. Labor Rates'!$E$31</f>
        <v>0</v>
      </c>
      <c r="I807" s="42"/>
      <c r="J807" s="51">
        <f>I807*'3. Labor Rates'!$F$31</f>
        <v>0</v>
      </c>
    </row>
    <row r="808" spans="2:10" x14ac:dyDescent="0.3">
      <c r="B808" s="40" t="str">
        <f>'3. Labor Rates'!$B$32</f>
        <v>Additional Role 23</v>
      </c>
      <c r="C808" s="42"/>
      <c r="D808" s="51">
        <f>C808*'3. Labor Rates'!$C$32</f>
        <v>0</v>
      </c>
      <c r="E808" s="42"/>
      <c r="F808" s="51">
        <f>E808*'3. Labor Rates'!$D$32</f>
        <v>0</v>
      </c>
      <c r="G808" s="42"/>
      <c r="H808" s="51">
        <f>G808*'3. Labor Rates'!$E$32</f>
        <v>0</v>
      </c>
      <c r="I808" s="42"/>
      <c r="J808" s="51">
        <f>I808*'3. Labor Rates'!$F$32</f>
        <v>0</v>
      </c>
    </row>
    <row r="809" spans="2:10" x14ac:dyDescent="0.3">
      <c r="B809" s="40" t="str">
        <f>'3. Labor Rates'!$B$33</f>
        <v>Additional Role 24</v>
      </c>
      <c r="C809" s="42"/>
      <c r="D809" s="51">
        <f>C809*'3. Labor Rates'!$C$33</f>
        <v>0</v>
      </c>
      <c r="E809" s="42"/>
      <c r="F809" s="51">
        <f>E809*'3. Labor Rates'!$D$33</f>
        <v>0</v>
      </c>
      <c r="G809" s="42"/>
      <c r="H809" s="51">
        <f>G809*'3. Labor Rates'!$E$33</f>
        <v>0</v>
      </c>
      <c r="I809" s="42"/>
      <c r="J809" s="51">
        <f>I809*'3. Labor Rates'!$F$33</f>
        <v>0</v>
      </c>
    </row>
    <row r="810" spans="2:10" x14ac:dyDescent="0.3">
      <c r="B810" s="40" t="str">
        <f>'3. Labor Rates'!$B$34</f>
        <v>Additional Role 25</v>
      </c>
      <c r="C810" s="42"/>
      <c r="D810" s="51">
        <f>C810*'3. Labor Rates'!$C$34</f>
        <v>0</v>
      </c>
      <c r="E810" s="42"/>
      <c r="F810" s="51">
        <f>E810*'3. Labor Rates'!$D$34</f>
        <v>0</v>
      </c>
      <c r="G810" s="42"/>
      <c r="H810" s="51">
        <f>G810*'3. Labor Rates'!$E$34</f>
        <v>0</v>
      </c>
      <c r="I810" s="42"/>
      <c r="J810" s="51">
        <f>I810*'3. Labor Rates'!$F$34</f>
        <v>0</v>
      </c>
    </row>
    <row r="811" spans="2:10" x14ac:dyDescent="0.3">
      <c r="B811" s="40" t="str">
        <f>'3. Labor Rates'!$B$35</f>
        <v>Additional Role 26</v>
      </c>
      <c r="C811" s="42"/>
      <c r="D811" s="51">
        <f>C811*'3. Labor Rates'!$C$35</f>
        <v>0</v>
      </c>
      <c r="E811" s="42"/>
      <c r="F811" s="51">
        <f>E811*'3. Labor Rates'!$D$35</f>
        <v>0</v>
      </c>
      <c r="G811" s="42"/>
      <c r="H811" s="51">
        <f>G811*'3. Labor Rates'!$E$35</f>
        <v>0</v>
      </c>
      <c r="I811" s="42"/>
      <c r="J811" s="51">
        <f>I811*'3. Labor Rates'!$F$35</f>
        <v>0</v>
      </c>
    </row>
    <row r="812" spans="2:10" x14ac:dyDescent="0.3">
      <c r="B812" s="40" t="str">
        <f>'3. Labor Rates'!$B$36</f>
        <v>Additional Role 27</v>
      </c>
      <c r="C812" s="42"/>
      <c r="D812" s="51">
        <f>C812*'3. Labor Rates'!$C$36</f>
        <v>0</v>
      </c>
      <c r="E812" s="42"/>
      <c r="F812" s="51">
        <f>E812*'3. Labor Rates'!$D$36</f>
        <v>0</v>
      </c>
      <c r="G812" s="42"/>
      <c r="H812" s="51">
        <f>G812*'3. Labor Rates'!$E$36</f>
        <v>0</v>
      </c>
      <c r="I812" s="42"/>
      <c r="J812" s="51">
        <f>I812*'3. Labor Rates'!$F$36</f>
        <v>0</v>
      </c>
    </row>
    <row r="813" spans="2:10" x14ac:dyDescent="0.3">
      <c r="B813" s="40" t="str">
        <f>'3. Labor Rates'!$B$37</f>
        <v>Additional Role 28</v>
      </c>
      <c r="C813" s="42"/>
      <c r="D813" s="51">
        <f>C813*'3. Labor Rates'!$C$37</f>
        <v>0</v>
      </c>
      <c r="E813" s="42"/>
      <c r="F813" s="51">
        <f>E813*'3. Labor Rates'!$D$37</f>
        <v>0</v>
      </c>
      <c r="G813" s="42"/>
      <c r="H813" s="51">
        <f>G813*'3. Labor Rates'!$E$37</f>
        <v>0</v>
      </c>
      <c r="I813" s="42"/>
      <c r="J813" s="51">
        <f>I813*'3. Labor Rates'!$F$37</f>
        <v>0</v>
      </c>
    </row>
    <row r="814" spans="2:10" x14ac:dyDescent="0.3">
      <c r="B814" s="40" t="str">
        <f>'3. Labor Rates'!$B$38</f>
        <v>Additional Role 29</v>
      </c>
      <c r="C814" s="42"/>
      <c r="D814" s="51">
        <f>C814*'3. Labor Rates'!$C$38</f>
        <v>0</v>
      </c>
      <c r="E814" s="42"/>
      <c r="F814" s="51">
        <f>E814*'3. Labor Rates'!$D$38</f>
        <v>0</v>
      </c>
      <c r="G814" s="42"/>
      <c r="H814" s="51">
        <f>G814*'3. Labor Rates'!$E$38</f>
        <v>0</v>
      </c>
      <c r="I814" s="42"/>
      <c r="J814" s="51">
        <f>I814*'3. Labor Rates'!$F$38</f>
        <v>0</v>
      </c>
    </row>
    <row r="815" spans="2:10" x14ac:dyDescent="0.3">
      <c r="B815" s="40" t="str">
        <f>'3. Labor Rates'!$B$39</f>
        <v>Additional Role 30</v>
      </c>
      <c r="C815" s="42"/>
      <c r="D815" s="51">
        <f>C815*'3. Labor Rates'!$C$39</f>
        <v>0</v>
      </c>
      <c r="E815" s="42"/>
      <c r="F815" s="51">
        <f>E815*'3. Labor Rates'!$D$39</f>
        <v>0</v>
      </c>
      <c r="G815" s="42"/>
      <c r="H815" s="51">
        <f>G815*'3. Labor Rates'!$E$39</f>
        <v>0</v>
      </c>
      <c r="I815" s="42"/>
      <c r="J815" s="51">
        <f>I815*'3. Labor Rates'!$F$39</f>
        <v>0</v>
      </c>
    </row>
    <row r="816" spans="2:10" x14ac:dyDescent="0.3">
      <c r="B816" s="40" t="str">
        <f>'3. Labor Rates'!$B$40</f>
        <v>Additional Role 31</v>
      </c>
      <c r="C816" s="42"/>
      <c r="D816" s="51">
        <f>C816*'3. Labor Rates'!$C$40</f>
        <v>0</v>
      </c>
      <c r="E816" s="42"/>
      <c r="F816" s="51">
        <f>E816*'3. Labor Rates'!$D$40</f>
        <v>0</v>
      </c>
      <c r="G816" s="42"/>
      <c r="H816" s="51">
        <f>G816*'3. Labor Rates'!$E$40</f>
        <v>0</v>
      </c>
      <c r="I816" s="42"/>
      <c r="J816" s="51">
        <f>I816*'3. Labor Rates'!$F$40</f>
        <v>0</v>
      </c>
    </row>
    <row r="817" spans="2:10" x14ac:dyDescent="0.3">
      <c r="B817" s="40" t="str">
        <f>'3. Labor Rates'!$B$41</f>
        <v>Additional Role 32</v>
      </c>
      <c r="C817" s="42"/>
      <c r="D817" s="51">
        <f>C817*'3. Labor Rates'!$C$41</f>
        <v>0</v>
      </c>
      <c r="E817" s="42"/>
      <c r="F817" s="51">
        <f>E817*'3. Labor Rates'!$D$41</f>
        <v>0</v>
      </c>
      <c r="G817" s="42"/>
      <c r="H817" s="51">
        <f>G817*'3. Labor Rates'!$E$41</f>
        <v>0</v>
      </c>
      <c r="I817" s="42"/>
      <c r="J817" s="51">
        <f>I817*'3. Labor Rates'!$F$41</f>
        <v>0</v>
      </c>
    </row>
    <row r="818" spans="2:10" x14ac:dyDescent="0.3">
      <c r="B818" s="40" t="str">
        <f>'3. Labor Rates'!$B$42</f>
        <v>Additional Role 33</v>
      </c>
      <c r="C818" s="42"/>
      <c r="D818" s="51">
        <f>C818*'3. Labor Rates'!$C$42</f>
        <v>0</v>
      </c>
      <c r="E818" s="42"/>
      <c r="F818" s="51">
        <f>E818*'3. Labor Rates'!$D$42</f>
        <v>0</v>
      </c>
      <c r="G818" s="42"/>
      <c r="H818" s="51">
        <f>G818*'3. Labor Rates'!$E$42</f>
        <v>0</v>
      </c>
      <c r="I818" s="42"/>
      <c r="J818" s="51">
        <f>I818*'3. Labor Rates'!$F$42</f>
        <v>0</v>
      </c>
    </row>
    <row r="819" spans="2:10" x14ac:dyDescent="0.3">
      <c r="B819" s="40" t="str">
        <f>'3. Labor Rates'!$B$43</f>
        <v>Additional Role 34</v>
      </c>
      <c r="C819" s="42"/>
      <c r="D819" s="51">
        <f>C819*'3. Labor Rates'!$C$43</f>
        <v>0</v>
      </c>
      <c r="E819" s="42"/>
      <c r="F819" s="51">
        <f>E819*'3. Labor Rates'!$D$43</f>
        <v>0</v>
      </c>
      <c r="G819" s="42"/>
      <c r="H819" s="51">
        <f>G819*'3. Labor Rates'!$E$43</f>
        <v>0</v>
      </c>
      <c r="I819" s="42"/>
      <c r="J819" s="51">
        <f>I819*'3. Labor Rates'!$F$43</f>
        <v>0</v>
      </c>
    </row>
    <row r="820" spans="2:10" x14ac:dyDescent="0.3">
      <c r="B820" s="40" t="str">
        <f>'3. Labor Rates'!$B$44</f>
        <v>Additional Role 35</v>
      </c>
      <c r="C820" s="42"/>
      <c r="D820" s="51">
        <f>C820*'3. Labor Rates'!$C$44</f>
        <v>0</v>
      </c>
      <c r="E820" s="42"/>
      <c r="F820" s="51">
        <f>E820*'3. Labor Rates'!$D$44</f>
        <v>0</v>
      </c>
      <c r="G820" s="42"/>
      <c r="H820" s="51">
        <f>G820*'3. Labor Rates'!$E$44</f>
        <v>0</v>
      </c>
      <c r="I820" s="42"/>
      <c r="J820" s="51">
        <f>I820*'3. Labor Rates'!$F$44</f>
        <v>0</v>
      </c>
    </row>
    <row r="821" spans="2:10" x14ac:dyDescent="0.3">
      <c r="B821" s="40" t="str">
        <f>'3. Labor Rates'!$B$45</f>
        <v>Additional Role 36</v>
      </c>
      <c r="C821" s="42"/>
      <c r="D821" s="51">
        <f>C821*'3. Labor Rates'!$C$45</f>
        <v>0</v>
      </c>
      <c r="E821" s="42"/>
      <c r="F821" s="51">
        <f>E821*'3. Labor Rates'!$D$45</f>
        <v>0</v>
      </c>
      <c r="G821" s="42"/>
      <c r="H821" s="51">
        <f>G821*'3. Labor Rates'!$E$45</f>
        <v>0</v>
      </c>
      <c r="I821" s="42"/>
      <c r="J821" s="51">
        <f>I821*'3. Labor Rates'!$F$45</f>
        <v>0</v>
      </c>
    </row>
    <row r="822" spans="2:10" x14ac:dyDescent="0.3">
      <c r="B822" s="40" t="str">
        <f>'3. Labor Rates'!$B$46</f>
        <v>Additional Role 37</v>
      </c>
      <c r="C822" s="42"/>
      <c r="D822" s="51">
        <f>C822*'3. Labor Rates'!$C$46</f>
        <v>0</v>
      </c>
      <c r="E822" s="42"/>
      <c r="F822" s="51">
        <f>E822*'3. Labor Rates'!$D$46</f>
        <v>0</v>
      </c>
      <c r="G822" s="42"/>
      <c r="H822" s="51">
        <f>G822*'3. Labor Rates'!$E$46</f>
        <v>0</v>
      </c>
      <c r="I822" s="42"/>
      <c r="J822" s="51">
        <f>I822*'3. Labor Rates'!$F$46</f>
        <v>0</v>
      </c>
    </row>
    <row r="823" spans="2:10" x14ac:dyDescent="0.3">
      <c r="B823" s="40" t="str">
        <f>'3. Labor Rates'!$B$47</f>
        <v>Additional Role 38</v>
      </c>
      <c r="C823" s="42"/>
      <c r="D823" s="51">
        <f>C823*'3. Labor Rates'!$C$47</f>
        <v>0</v>
      </c>
      <c r="E823" s="42"/>
      <c r="F823" s="51">
        <f>E823*'3. Labor Rates'!$D$47</f>
        <v>0</v>
      </c>
      <c r="G823" s="42"/>
      <c r="H823" s="51">
        <f>G823*'3. Labor Rates'!$E$47</f>
        <v>0</v>
      </c>
      <c r="I823" s="42"/>
      <c r="J823" s="51">
        <f>I823*'3. Labor Rates'!$F$47</f>
        <v>0</v>
      </c>
    </row>
    <row r="824" spans="2:10" x14ac:dyDescent="0.3">
      <c r="B824" s="40" t="str">
        <f>'3. Labor Rates'!$B$48</f>
        <v>Additional Role 39</v>
      </c>
      <c r="C824" s="42"/>
      <c r="D824" s="51">
        <f>C824*'3. Labor Rates'!$C$48</f>
        <v>0</v>
      </c>
      <c r="E824" s="42"/>
      <c r="F824" s="51">
        <f>E824*'3. Labor Rates'!$D$48</f>
        <v>0</v>
      </c>
      <c r="G824" s="42"/>
      <c r="H824" s="51">
        <f>G824*'3. Labor Rates'!$E$48</f>
        <v>0</v>
      </c>
      <c r="I824" s="42"/>
      <c r="J824" s="51">
        <f>I824*'3. Labor Rates'!$F$48</f>
        <v>0</v>
      </c>
    </row>
    <row r="825" spans="2:10" x14ac:dyDescent="0.3">
      <c r="B825" s="40" t="str">
        <f>'3. Labor Rates'!$B$49</f>
        <v>Additional Role 40</v>
      </c>
      <c r="C825" s="42"/>
      <c r="D825" s="51">
        <f>C825*'3. Labor Rates'!$C$49</f>
        <v>0</v>
      </c>
      <c r="E825" s="42"/>
      <c r="F825" s="51">
        <f>E825*'3. Labor Rates'!$D$49</f>
        <v>0</v>
      </c>
      <c r="G825" s="42"/>
      <c r="H825" s="51">
        <f>G825*'3. Labor Rates'!$E$49</f>
        <v>0</v>
      </c>
      <c r="I825" s="42"/>
      <c r="J825" s="51">
        <f>I825*'3. Labor Rates'!$F$49</f>
        <v>0</v>
      </c>
    </row>
    <row r="826" spans="2:10" x14ac:dyDescent="0.3">
      <c r="B826" s="40" t="str">
        <f>'3. Labor Rates'!$B$50</f>
        <v>Additional Role 41</v>
      </c>
      <c r="C826" s="42"/>
      <c r="D826" s="51">
        <f>C826*'3. Labor Rates'!$C$50</f>
        <v>0</v>
      </c>
      <c r="E826" s="42"/>
      <c r="F826" s="51">
        <f>E826*'3. Labor Rates'!$D$50</f>
        <v>0</v>
      </c>
      <c r="G826" s="42"/>
      <c r="H826" s="51">
        <f>G826*'3. Labor Rates'!$E$50</f>
        <v>0</v>
      </c>
      <c r="I826" s="42"/>
      <c r="J826" s="51">
        <f>I826*'3. Labor Rates'!$F$50</f>
        <v>0</v>
      </c>
    </row>
    <row r="827" spans="2:10" x14ac:dyDescent="0.3">
      <c r="B827" s="40" t="str">
        <f>'3. Labor Rates'!$B$51</f>
        <v>Additional Role 42</v>
      </c>
      <c r="C827" s="42"/>
      <c r="D827" s="51">
        <f>C827*'3. Labor Rates'!$C$51</f>
        <v>0</v>
      </c>
      <c r="E827" s="42"/>
      <c r="F827" s="51">
        <f>E827*'3. Labor Rates'!$D$51</f>
        <v>0</v>
      </c>
      <c r="G827" s="42"/>
      <c r="H827" s="51">
        <f>G827*'3. Labor Rates'!$E$51</f>
        <v>0</v>
      </c>
      <c r="I827" s="42"/>
      <c r="J827" s="51">
        <f>I827*'3. Labor Rates'!$F$51</f>
        <v>0</v>
      </c>
    </row>
    <row r="828" spans="2:10" x14ac:dyDescent="0.3">
      <c r="B828" s="40" t="str">
        <f>'3. Labor Rates'!$B$52</f>
        <v>Additional Role 43</v>
      </c>
      <c r="C828" s="42"/>
      <c r="D828" s="51">
        <f>C828*'3. Labor Rates'!$C$52</f>
        <v>0</v>
      </c>
      <c r="E828" s="42"/>
      <c r="F828" s="51">
        <f>E828*'3. Labor Rates'!$D$52</f>
        <v>0</v>
      </c>
      <c r="G828" s="42"/>
      <c r="H828" s="51">
        <f>G828*'3. Labor Rates'!$E$52</f>
        <v>0</v>
      </c>
      <c r="I828" s="42"/>
      <c r="J828" s="51">
        <f>I828*'3. Labor Rates'!$F$52</f>
        <v>0</v>
      </c>
    </row>
    <row r="829" spans="2:10" x14ac:dyDescent="0.3">
      <c r="B829" s="40" t="str">
        <f>'3. Labor Rates'!$B$53</f>
        <v>Additional Role 44</v>
      </c>
      <c r="C829" s="42"/>
      <c r="D829" s="51">
        <f>C829*'3. Labor Rates'!$C$53</f>
        <v>0</v>
      </c>
      <c r="E829" s="42"/>
      <c r="F829" s="51">
        <f>E829*'3. Labor Rates'!$D$53</f>
        <v>0</v>
      </c>
      <c r="G829" s="42"/>
      <c r="H829" s="51">
        <f>G829*'3. Labor Rates'!$E$53</f>
        <v>0</v>
      </c>
      <c r="I829" s="42"/>
      <c r="J829" s="51">
        <f>I829*'3. Labor Rates'!$F$53</f>
        <v>0</v>
      </c>
    </row>
    <row r="830" spans="2:10" x14ac:dyDescent="0.3">
      <c r="B830" s="40" t="str">
        <f>'3. Labor Rates'!$B$54</f>
        <v>Additional Role 45</v>
      </c>
      <c r="C830" s="42"/>
      <c r="D830" s="51">
        <f>C830*'3. Labor Rates'!$C$54</f>
        <v>0</v>
      </c>
      <c r="E830" s="42"/>
      <c r="F830" s="51">
        <f>E830*'3. Labor Rates'!$D$54</f>
        <v>0</v>
      </c>
      <c r="G830" s="42"/>
      <c r="H830" s="51">
        <f>G830*'3. Labor Rates'!$E$54</f>
        <v>0</v>
      </c>
      <c r="I830" s="42"/>
      <c r="J830" s="51">
        <f>I830*'3. Labor Rates'!$F$54</f>
        <v>0</v>
      </c>
    </row>
    <row r="831" spans="2:10" x14ac:dyDescent="0.3">
      <c r="B831" s="40" t="str">
        <f>'3. Labor Rates'!$B$55</f>
        <v>Additional Role 46</v>
      </c>
      <c r="C831" s="42"/>
      <c r="D831" s="51">
        <f>C831*'3. Labor Rates'!$C$55</f>
        <v>0</v>
      </c>
      <c r="E831" s="42"/>
      <c r="F831" s="51">
        <f>E831*'3. Labor Rates'!$D$55</f>
        <v>0</v>
      </c>
      <c r="G831" s="42"/>
      <c r="H831" s="51">
        <f>G831*'3. Labor Rates'!$E$55</f>
        <v>0</v>
      </c>
      <c r="I831" s="42"/>
      <c r="J831" s="51">
        <f>I831*'3. Labor Rates'!$F$55</f>
        <v>0</v>
      </c>
    </row>
    <row r="832" spans="2:10" x14ac:dyDescent="0.3">
      <c r="B832" s="40" t="str">
        <f>'3. Labor Rates'!$B$56</f>
        <v>Additional Role 47</v>
      </c>
      <c r="C832" s="42"/>
      <c r="D832" s="51">
        <f>C832*'3. Labor Rates'!$C$56</f>
        <v>0</v>
      </c>
      <c r="E832" s="42"/>
      <c r="F832" s="51">
        <f>E832*'3. Labor Rates'!$D$56</f>
        <v>0</v>
      </c>
      <c r="G832" s="42"/>
      <c r="H832" s="51">
        <f>G832*'3. Labor Rates'!$E$56</f>
        <v>0</v>
      </c>
      <c r="I832" s="42"/>
      <c r="J832" s="51">
        <f>I832*'3. Labor Rates'!$F$56</f>
        <v>0</v>
      </c>
    </row>
    <row r="833" spans="2:10" x14ac:dyDescent="0.3">
      <c r="B833" s="40" t="str">
        <f>'3. Labor Rates'!$B$57</f>
        <v>Additional Role 48</v>
      </c>
      <c r="C833" s="42"/>
      <c r="D833" s="51">
        <f>C833*'3. Labor Rates'!$C$57</f>
        <v>0</v>
      </c>
      <c r="E833" s="42"/>
      <c r="F833" s="51">
        <f>E833*'3. Labor Rates'!$D$57</f>
        <v>0</v>
      </c>
      <c r="G833" s="42"/>
      <c r="H833" s="51">
        <f>G833*'3. Labor Rates'!$E$57</f>
        <v>0</v>
      </c>
      <c r="I833" s="42"/>
      <c r="J833" s="51">
        <f>I833*'3. Labor Rates'!$F$57</f>
        <v>0</v>
      </c>
    </row>
    <row r="834" spans="2:10" x14ac:dyDescent="0.3">
      <c r="B834" s="40" t="str">
        <f>'3. Labor Rates'!$B$58</f>
        <v>Additional Role 49</v>
      </c>
      <c r="C834" s="42"/>
      <c r="D834" s="51">
        <f>C834*'3. Labor Rates'!$C$58</f>
        <v>0</v>
      </c>
      <c r="E834" s="42"/>
      <c r="F834" s="51">
        <f>E834*'3. Labor Rates'!$D$58</f>
        <v>0</v>
      </c>
      <c r="G834" s="42"/>
      <c r="H834" s="51">
        <f>G834*'3. Labor Rates'!$E$58</f>
        <v>0</v>
      </c>
      <c r="I834" s="42"/>
      <c r="J834" s="51">
        <f>I834*'3. Labor Rates'!$F$58</f>
        <v>0</v>
      </c>
    </row>
    <row r="835" spans="2:10" x14ac:dyDescent="0.3">
      <c r="B835" s="40" t="str">
        <f>'3. Labor Rates'!$B$59</f>
        <v>Additional Role 50</v>
      </c>
      <c r="C835" s="42"/>
      <c r="D835" s="51">
        <f>C835*'3. Labor Rates'!$C$59</f>
        <v>0</v>
      </c>
      <c r="E835" s="42"/>
      <c r="F835" s="51">
        <f>E835*'3. Labor Rates'!$D$59</f>
        <v>0</v>
      </c>
      <c r="G835" s="42"/>
      <c r="H835" s="51">
        <f>G835*'3. Labor Rates'!$E$59</f>
        <v>0</v>
      </c>
      <c r="I835" s="42"/>
      <c r="J835" s="51">
        <f>I835*'3. Labor Rates'!$F$59</f>
        <v>0</v>
      </c>
    </row>
    <row r="836" spans="2:10" ht="15" thickBot="1" x14ac:dyDescent="0.35">
      <c r="B836" s="52" t="s">
        <v>22</v>
      </c>
      <c r="C836" s="53">
        <f t="shared" ref="C836:J836" si="13">SUM(C785:C835)</f>
        <v>0</v>
      </c>
      <c r="D836" s="39">
        <f t="shared" si="13"/>
        <v>0</v>
      </c>
      <c r="E836" s="53">
        <f t="shared" si="13"/>
        <v>0</v>
      </c>
      <c r="F836" s="39">
        <f t="shared" si="13"/>
        <v>0</v>
      </c>
      <c r="G836" s="53">
        <f t="shared" si="13"/>
        <v>0</v>
      </c>
      <c r="H836" s="39">
        <f t="shared" si="13"/>
        <v>0</v>
      </c>
      <c r="I836" s="53">
        <f t="shared" si="13"/>
        <v>0</v>
      </c>
      <c r="J836" s="39">
        <f t="shared" si="13"/>
        <v>0</v>
      </c>
    </row>
    <row r="838" spans="2:10" ht="15.6" x14ac:dyDescent="0.3">
      <c r="B838" s="138" t="s">
        <v>77</v>
      </c>
      <c r="C838" s="139"/>
      <c r="D838" s="139"/>
      <c r="E838" s="139"/>
      <c r="F838" s="139"/>
      <c r="G838" s="139"/>
      <c r="H838" s="139"/>
      <c r="I838" s="139"/>
      <c r="J838" s="139"/>
    </row>
    <row r="839" spans="2:10" ht="15.75" customHeight="1" x14ac:dyDescent="0.3">
      <c r="B839" s="132"/>
      <c r="C839" s="134" t="s">
        <v>39</v>
      </c>
      <c r="D839" s="135"/>
      <c r="E839" s="135"/>
      <c r="F839" s="136"/>
      <c r="G839" s="135" t="s">
        <v>135</v>
      </c>
      <c r="H839" s="135"/>
      <c r="I839" s="135"/>
      <c r="J839" s="136"/>
    </row>
    <row r="840" spans="2:10" ht="15" customHeight="1" x14ac:dyDescent="0.3">
      <c r="B840" s="133"/>
      <c r="C840" s="137" t="s">
        <v>18</v>
      </c>
      <c r="D840" s="137"/>
      <c r="E840" s="137" t="s">
        <v>19</v>
      </c>
      <c r="F840" s="137"/>
      <c r="G840" s="137" t="s">
        <v>20</v>
      </c>
      <c r="H840" s="137"/>
      <c r="I840" s="137" t="s">
        <v>21</v>
      </c>
      <c r="J840" s="137"/>
    </row>
    <row r="841" spans="2:10" x14ac:dyDescent="0.3">
      <c r="B841" s="49" t="s">
        <v>24</v>
      </c>
      <c r="C841" s="50" t="s">
        <v>40</v>
      </c>
      <c r="D841" s="50" t="s">
        <v>41</v>
      </c>
      <c r="E841" s="50" t="s">
        <v>40</v>
      </c>
      <c r="F841" s="50" t="s">
        <v>41</v>
      </c>
      <c r="G841" s="50" t="s">
        <v>40</v>
      </c>
      <c r="H841" s="50" t="s">
        <v>41</v>
      </c>
      <c r="I841" s="50" t="s">
        <v>40</v>
      </c>
      <c r="J841" s="50" t="s">
        <v>41</v>
      </c>
    </row>
    <row r="842" spans="2:10" x14ac:dyDescent="0.3">
      <c r="B842" s="40" t="str">
        <f>'3. Labor Rates'!$B$9</f>
        <v>Account Manager</v>
      </c>
      <c r="C842" s="41"/>
      <c r="D842" s="51">
        <f>C842*'3. Labor Rates'!$C$9</f>
        <v>0</v>
      </c>
      <c r="E842" s="41"/>
      <c r="F842" s="51">
        <f>E842*'3. Labor Rates'!$D$9</f>
        <v>0</v>
      </c>
      <c r="G842" s="41"/>
      <c r="H842" s="51">
        <f>G842*'3. Labor Rates'!$E$9</f>
        <v>0</v>
      </c>
      <c r="I842" s="41"/>
      <c r="J842" s="51">
        <f>I842*'3. Labor Rates'!$F$9</f>
        <v>0</v>
      </c>
    </row>
    <row r="843" spans="2:10" x14ac:dyDescent="0.3">
      <c r="B843" s="40" t="str">
        <f>'3. Labor Rates'!$B$10</f>
        <v>Additional Role 1</v>
      </c>
      <c r="C843" s="41"/>
      <c r="D843" s="51">
        <f>C843*'3. Labor Rates'!$C$10</f>
        <v>0</v>
      </c>
      <c r="E843" s="41"/>
      <c r="F843" s="51">
        <f>E843*'3. Labor Rates'!$D$10</f>
        <v>0</v>
      </c>
      <c r="G843" s="41"/>
      <c r="H843" s="51">
        <f>G843*'3. Labor Rates'!$E$10</f>
        <v>0</v>
      </c>
      <c r="I843" s="41"/>
      <c r="J843" s="51">
        <f>I843*'3. Labor Rates'!$F$10</f>
        <v>0</v>
      </c>
    </row>
    <row r="844" spans="2:10" x14ac:dyDescent="0.3">
      <c r="B844" s="40" t="str">
        <f>'3. Labor Rates'!$B$11</f>
        <v>Additional Role 2</v>
      </c>
      <c r="C844" s="41"/>
      <c r="D844" s="51">
        <f>C844*'3. Labor Rates'!$C$11</f>
        <v>0</v>
      </c>
      <c r="E844" s="41"/>
      <c r="F844" s="51">
        <f>E844*'3. Labor Rates'!$D$11</f>
        <v>0</v>
      </c>
      <c r="G844" s="41"/>
      <c r="H844" s="51">
        <f>G844*'3. Labor Rates'!$E$11</f>
        <v>0</v>
      </c>
      <c r="I844" s="41"/>
      <c r="J844" s="51">
        <f>I844*'3. Labor Rates'!$F$11</f>
        <v>0</v>
      </c>
    </row>
    <row r="845" spans="2:10" x14ac:dyDescent="0.3">
      <c r="B845" s="40" t="str">
        <f>'3. Labor Rates'!$B$12</f>
        <v>Additional Role 3</v>
      </c>
      <c r="C845" s="41"/>
      <c r="D845" s="51">
        <f>C845*'3. Labor Rates'!$C$12</f>
        <v>0</v>
      </c>
      <c r="E845" s="41"/>
      <c r="F845" s="51">
        <f>E845*'3. Labor Rates'!$D$12</f>
        <v>0</v>
      </c>
      <c r="G845" s="41"/>
      <c r="H845" s="51">
        <f>G845*'3. Labor Rates'!$E$12</f>
        <v>0</v>
      </c>
      <c r="I845" s="41"/>
      <c r="J845" s="51">
        <f>I845*'3. Labor Rates'!$F$12</f>
        <v>0</v>
      </c>
    </row>
    <row r="846" spans="2:10" x14ac:dyDescent="0.3">
      <c r="B846" s="40" t="str">
        <f>'3. Labor Rates'!$B$13</f>
        <v>Additional Role 4</v>
      </c>
      <c r="C846" s="41"/>
      <c r="D846" s="51">
        <f>C846*'3. Labor Rates'!$C$13</f>
        <v>0</v>
      </c>
      <c r="E846" s="41"/>
      <c r="F846" s="51">
        <f>E846*'3. Labor Rates'!$D$13</f>
        <v>0</v>
      </c>
      <c r="G846" s="41"/>
      <c r="H846" s="51">
        <f>G846*'3. Labor Rates'!$E$13</f>
        <v>0</v>
      </c>
      <c r="I846" s="41"/>
      <c r="J846" s="51">
        <f>I846*'3. Labor Rates'!$F$13</f>
        <v>0</v>
      </c>
    </row>
    <row r="847" spans="2:10" x14ac:dyDescent="0.3">
      <c r="B847" s="40" t="str">
        <f>'3. Labor Rates'!$B$14</f>
        <v>Additional Role 5</v>
      </c>
      <c r="C847" s="41"/>
      <c r="D847" s="51">
        <f>C847*'3. Labor Rates'!$C$14</f>
        <v>0</v>
      </c>
      <c r="E847" s="41"/>
      <c r="F847" s="51">
        <f>E847*'3. Labor Rates'!$D$14</f>
        <v>0</v>
      </c>
      <c r="G847" s="41"/>
      <c r="H847" s="51">
        <f>G847*'3. Labor Rates'!$E$14</f>
        <v>0</v>
      </c>
      <c r="I847" s="41"/>
      <c r="J847" s="51">
        <f>I847*'3. Labor Rates'!$F$14</f>
        <v>0</v>
      </c>
    </row>
    <row r="848" spans="2:10" x14ac:dyDescent="0.3">
      <c r="B848" s="40" t="str">
        <f>'3. Labor Rates'!$B$15</f>
        <v>Additional Role 6</v>
      </c>
      <c r="C848" s="41"/>
      <c r="D848" s="51">
        <f>C848*'3. Labor Rates'!$C$15</f>
        <v>0</v>
      </c>
      <c r="E848" s="41"/>
      <c r="F848" s="51">
        <f>E848*'3. Labor Rates'!$D$15</f>
        <v>0</v>
      </c>
      <c r="G848" s="41"/>
      <c r="H848" s="51">
        <f>G848*'3. Labor Rates'!$E$15</f>
        <v>0</v>
      </c>
      <c r="I848" s="41"/>
      <c r="J848" s="51">
        <f>I848*'3. Labor Rates'!$F$15</f>
        <v>0</v>
      </c>
    </row>
    <row r="849" spans="2:10" x14ac:dyDescent="0.3">
      <c r="B849" s="40" t="str">
        <f>'3. Labor Rates'!$B$16</f>
        <v>Additional Role 7</v>
      </c>
      <c r="C849" s="41"/>
      <c r="D849" s="51">
        <f>C849*'3. Labor Rates'!$C$16</f>
        <v>0</v>
      </c>
      <c r="E849" s="41"/>
      <c r="F849" s="51">
        <f>E849*'3. Labor Rates'!$D$16</f>
        <v>0</v>
      </c>
      <c r="G849" s="41"/>
      <c r="H849" s="51">
        <f>G849*'3. Labor Rates'!$E$16</f>
        <v>0</v>
      </c>
      <c r="I849" s="41"/>
      <c r="J849" s="51">
        <f>I849*'3. Labor Rates'!$F$16</f>
        <v>0</v>
      </c>
    </row>
    <row r="850" spans="2:10" x14ac:dyDescent="0.3">
      <c r="B850" s="40" t="str">
        <f>'3. Labor Rates'!$B$17</f>
        <v>Additional Role 8</v>
      </c>
      <c r="C850" s="41"/>
      <c r="D850" s="51">
        <f>C850*'3. Labor Rates'!$C$17</f>
        <v>0</v>
      </c>
      <c r="E850" s="41"/>
      <c r="F850" s="51">
        <f>E850*'3. Labor Rates'!$D$17</f>
        <v>0</v>
      </c>
      <c r="G850" s="41"/>
      <c r="H850" s="51">
        <f>G850*'3. Labor Rates'!$E$17</f>
        <v>0</v>
      </c>
      <c r="I850" s="41"/>
      <c r="J850" s="51">
        <f>I850*'3. Labor Rates'!$F$17</f>
        <v>0</v>
      </c>
    </row>
    <row r="851" spans="2:10" x14ac:dyDescent="0.3">
      <c r="B851" s="40" t="str">
        <f>'3. Labor Rates'!$B$18</f>
        <v>Additional Role 9</v>
      </c>
      <c r="C851" s="41"/>
      <c r="D851" s="51">
        <f>C851*'3. Labor Rates'!$C$18</f>
        <v>0</v>
      </c>
      <c r="E851" s="41"/>
      <c r="F851" s="51">
        <f>E851*'3. Labor Rates'!$D$18</f>
        <v>0</v>
      </c>
      <c r="G851" s="41"/>
      <c r="H851" s="51">
        <f>G851*'3. Labor Rates'!$E$18</f>
        <v>0</v>
      </c>
      <c r="I851" s="41"/>
      <c r="J851" s="51">
        <f>I851*'3. Labor Rates'!$F$18</f>
        <v>0</v>
      </c>
    </row>
    <row r="852" spans="2:10" x14ac:dyDescent="0.3">
      <c r="B852" s="40" t="str">
        <f>'3. Labor Rates'!$B$19</f>
        <v>Additional Role 10</v>
      </c>
      <c r="C852" s="41"/>
      <c r="D852" s="51">
        <f>C852*'3. Labor Rates'!$C$19</f>
        <v>0</v>
      </c>
      <c r="E852" s="41"/>
      <c r="F852" s="51">
        <f>E852*'3. Labor Rates'!$D$19</f>
        <v>0</v>
      </c>
      <c r="G852" s="41"/>
      <c r="H852" s="51">
        <f>G852*'3. Labor Rates'!$E$19</f>
        <v>0</v>
      </c>
      <c r="I852" s="41"/>
      <c r="J852" s="51">
        <f>I852*'3. Labor Rates'!$F$19</f>
        <v>0</v>
      </c>
    </row>
    <row r="853" spans="2:10" x14ac:dyDescent="0.3">
      <c r="B853" s="40" t="str">
        <f>'3. Labor Rates'!$B$20</f>
        <v>Additional Role 11</v>
      </c>
      <c r="C853" s="41"/>
      <c r="D853" s="51">
        <f>C853*'3. Labor Rates'!$C$20</f>
        <v>0</v>
      </c>
      <c r="E853" s="41"/>
      <c r="F853" s="51">
        <f>E853*'3. Labor Rates'!$D$20</f>
        <v>0</v>
      </c>
      <c r="G853" s="41"/>
      <c r="H853" s="51">
        <f>G853*'3. Labor Rates'!$E$20</f>
        <v>0</v>
      </c>
      <c r="I853" s="41"/>
      <c r="J853" s="51">
        <f>I853*'3. Labor Rates'!$F$20</f>
        <v>0</v>
      </c>
    </row>
    <row r="854" spans="2:10" x14ac:dyDescent="0.3">
      <c r="B854" s="40" t="str">
        <f>'3. Labor Rates'!$B$21</f>
        <v>Additional Role 12</v>
      </c>
      <c r="C854" s="41"/>
      <c r="D854" s="51">
        <f>C854*'3. Labor Rates'!$C$21</f>
        <v>0</v>
      </c>
      <c r="E854" s="41"/>
      <c r="F854" s="51">
        <f>E854*'3. Labor Rates'!$D$21</f>
        <v>0</v>
      </c>
      <c r="G854" s="41"/>
      <c r="H854" s="51">
        <f>G854*'3. Labor Rates'!$E$21</f>
        <v>0</v>
      </c>
      <c r="I854" s="41"/>
      <c r="J854" s="51">
        <f>I854*'3. Labor Rates'!$F$21</f>
        <v>0</v>
      </c>
    </row>
    <row r="855" spans="2:10" x14ac:dyDescent="0.3">
      <c r="B855" s="40" t="str">
        <f>'3. Labor Rates'!$B$22</f>
        <v>Additional Role 13</v>
      </c>
      <c r="C855" s="41"/>
      <c r="D855" s="51">
        <f>C855*'3. Labor Rates'!$C$22</f>
        <v>0</v>
      </c>
      <c r="E855" s="41"/>
      <c r="F855" s="51">
        <f>E855*'3. Labor Rates'!$D$22</f>
        <v>0</v>
      </c>
      <c r="G855" s="41"/>
      <c r="H855" s="51">
        <f>G855*'3. Labor Rates'!$E$22</f>
        <v>0</v>
      </c>
      <c r="I855" s="41"/>
      <c r="J855" s="51">
        <f>I855*'3. Labor Rates'!$F$22</f>
        <v>0</v>
      </c>
    </row>
    <row r="856" spans="2:10" x14ac:dyDescent="0.3">
      <c r="B856" s="40" t="str">
        <f>'3. Labor Rates'!$B$23</f>
        <v>Additional Role 14</v>
      </c>
      <c r="C856" s="42"/>
      <c r="D856" s="51">
        <f>C856*'3. Labor Rates'!$C$23</f>
        <v>0</v>
      </c>
      <c r="E856" s="42"/>
      <c r="F856" s="51">
        <f>E856*'3. Labor Rates'!$D$23</f>
        <v>0</v>
      </c>
      <c r="G856" s="42"/>
      <c r="H856" s="51">
        <f>G856*'3. Labor Rates'!$E$23</f>
        <v>0</v>
      </c>
      <c r="I856" s="42"/>
      <c r="J856" s="51">
        <f>I856*'3. Labor Rates'!$F$23</f>
        <v>0</v>
      </c>
    </row>
    <row r="857" spans="2:10" x14ac:dyDescent="0.3">
      <c r="B857" s="40" t="str">
        <f>'3. Labor Rates'!$B$24</f>
        <v>Additional Role 15</v>
      </c>
      <c r="C857" s="42"/>
      <c r="D857" s="51">
        <f>C857*'3. Labor Rates'!$C$24</f>
        <v>0</v>
      </c>
      <c r="E857" s="42"/>
      <c r="F857" s="51">
        <f>E857*'3. Labor Rates'!$D$24</f>
        <v>0</v>
      </c>
      <c r="G857" s="42"/>
      <c r="H857" s="51">
        <f>G857*'3. Labor Rates'!$E$24</f>
        <v>0</v>
      </c>
      <c r="I857" s="42"/>
      <c r="J857" s="51">
        <f>I857*'3. Labor Rates'!$F$24</f>
        <v>0</v>
      </c>
    </row>
    <row r="858" spans="2:10" x14ac:dyDescent="0.3">
      <c r="B858" s="40" t="str">
        <f>'3. Labor Rates'!$B$25</f>
        <v>Additional Role 16</v>
      </c>
      <c r="C858" s="42"/>
      <c r="D858" s="51">
        <f>C858*'3. Labor Rates'!$C$25</f>
        <v>0</v>
      </c>
      <c r="E858" s="42"/>
      <c r="F858" s="51">
        <f>E858*'3. Labor Rates'!$D$25</f>
        <v>0</v>
      </c>
      <c r="G858" s="42"/>
      <c r="H858" s="51">
        <f>G858*'3. Labor Rates'!$E$25</f>
        <v>0</v>
      </c>
      <c r="I858" s="42"/>
      <c r="J858" s="51">
        <f>I858*'3. Labor Rates'!$F$25</f>
        <v>0</v>
      </c>
    </row>
    <row r="859" spans="2:10" x14ac:dyDescent="0.3">
      <c r="B859" s="40" t="str">
        <f>'3. Labor Rates'!$B$26</f>
        <v>Additional Role 17</v>
      </c>
      <c r="C859" s="42"/>
      <c r="D859" s="51">
        <f>C859*'3. Labor Rates'!$C$26</f>
        <v>0</v>
      </c>
      <c r="E859" s="42"/>
      <c r="F859" s="51">
        <f>E859*'3. Labor Rates'!$D$26</f>
        <v>0</v>
      </c>
      <c r="G859" s="42"/>
      <c r="H859" s="51">
        <f>G859*'3. Labor Rates'!$E$26</f>
        <v>0</v>
      </c>
      <c r="I859" s="42"/>
      <c r="J859" s="51">
        <f>I859*'3. Labor Rates'!$F$26</f>
        <v>0</v>
      </c>
    </row>
    <row r="860" spans="2:10" x14ac:dyDescent="0.3">
      <c r="B860" s="40" t="str">
        <f>'3. Labor Rates'!$B$27</f>
        <v>Additional Role 18</v>
      </c>
      <c r="C860" s="42"/>
      <c r="D860" s="51">
        <f>C860*'3. Labor Rates'!$C$27</f>
        <v>0</v>
      </c>
      <c r="E860" s="42"/>
      <c r="F860" s="51">
        <f>E860*'3. Labor Rates'!$D$27</f>
        <v>0</v>
      </c>
      <c r="G860" s="42"/>
      <c r="H860" s="51">
        <f>G860*'3. Labor Rates'!$E$27</f>
        <v>0</v>
      </c>
      <c r="I860" s="42"/>
      <c r="J860" s="51">
        <f>I860*'3. Labor Rates'!$F$27</f>
        <v>0</v>
      </c>
    </row>
    <row r="861" spans="2:10" x14ac:dyDescent="0.3">
      <c r="B861" s="40" t="str">
        <f>'3. Labor Rates'!$B$28</f>
        <v>Additional Role 19</v>
      </c>
      <c r="C861" s="42"/>
      <c r="D861" s="51">
        <f>C861*'3. Labor Rates'!$C$28</f>
        <v>0</v>
      </c>
      <c r="E861" s="42"/>
      <c r="F861" s="51">
        <f>E861*'3. Labor Rates'!$D$28</f>
        <v>0</v>
      </c>
      <c r="G861" s="42"/>
      <c r="H861" s="51">
        <f>G861*'3. Labor Rates'!$E$28</f>
        <v>0</v>
      </c>
      <c r="I861" s="42"/>
      <c r="J861" s="51">
        <f>I861*'3. Labor Rates'!$F$28</f>
        <v>0</v>
      </c>
    </row>
    <row r="862" spans="2:10" x14ac:dyDescent="0.3">
      <c r="B862" s="40" t="str">
        <f>'3. Labor Rates'!$B$29</f>
        <v>Additional Role 20</v>
      </c>
      <c r="C862" s="42"/>
      <c r="D862" s="51">
        <f>C862*'3. Labor Rates'!$C$29</f>
        <v>0</v>
      </c>
      <c r="E862" s="42"/>
      <c r="F862" s="51">
        <f>E862*'3. Labor Rates'!$D$29</f>
        <v>0</v>
      </c>
      <c r="G862" s="42"/>
      <c r="H862" s="51">
        <f>G862*'3. Labor Rates'!$E$29</f>
        <v>0</v>
      </c>
      <c r="I862" s="42"/>
      <c r="J862" s="51">
        <f>I862*'3. Labor Rates'!$F$29</f>
        <v>0</v>
      </c>
    </row>
    <row r="863" spans="2:10" x14ac:dyDescent="0.3">
      <c r="B863" s="40" t="str">
        <f>'3. Labor Rates'!$B$30</f>
        <v>Additional Role 21</v>
      </c>
      <c r="C863" s="42"/>
      <c r="D863" s="51">
        <f>C863*'3. Labor Rates'!$C$30</f>
        <v>0</v>
      </c>
      <c r="E863" s="42"/>
      <c r="F863" s="51">
        <f>E863*'3. Labor Rates'!$D$30</f>
        <v>0</v>
      </c>
      <c r="G863" s="42"/>
      <c r="H863" s="51">
        <f>G863*'3. Labor Rates'!$E$30</f>
        <v>0</v>
      </c>
      <c r="I863" s="42"/>
      <c r="J863" s="51">
        <f>I863*'3. Labor Rates'!$F$30</f>
        <v>0</v>
      </c>
    </row>
    <row r="864" spans="2:10" x14ac:dyDescent="0.3">
      <c r="B864" s="40" t="str">
        <f>'3. Labor Rates'!$B$31</f>
        <v>Additional Role 22</v>
      </c>
      <c r="C864" s="42"/>
      <c r="D864" s="51">
        <f>C864*'3. Labor Rates'!$C$31</f>
        <v>0</v>
      </c>
      <c r="E864" s="42"/>
      <c r="F864" s="51">
        <f>E864*'3. Labor Rates'!$D$31</f>
        <v>0</v>
      </c>
      <c r="G864" s="42"/>
      <c r="H864" s="51">
        <f>G864*'3. Labor Rates'!$E$31</f>
        <v>0</v>
      </c>
      <c r="I864" s="42"/>
      <c r="J864" s="51">
        <f>I864*'3. Labor Rates'!$F$31</f>
        <v>0</v>
      </c>
    </row>
    <row r="865" spans="2:10" x14ac:dyDescent="0.3">
      <c r="B865" s="40" t="str">
        <f>'3. Labor Rates'!$B$32</f>
        <v>Additional Role 23</v>
      </c>
      <c r="C865" s="42"/>
      <c r="D865" s="51">
        <f>C865*'3. Labor Rates'!$C$32</f>
        <v>0</v>
      </c>
      <c r="E865" s="42"/>
      <c r="F865" s="51">
        <f>E865*'3. Labor Rates'!$D$32</f>
        <v>0</v>
      </c>
      <c r="G865" s="42"/>
      <c r="H865" s="51">
        <f>G865*'3. Labor Rates'!$E$32</f>
        <v>0</v>
      </c>
      <c r="I865" s="42"/>
      <c r="J865" s="51">
        <f>I865*'3. Labor Rates'!$F$32</f>
        <v>0</v>
      </c>
    </row>
    <row r="866" spans="2:10" x14ac:dyDescent="0.3">
      <c r="B866" s="40" t="str">
        <f>'3. Labor Rates'!$B$33</f>
        <v>Additional Role 24</v>
      </c>
      <c r="C866" s="42"/>
      <c r="D866" s="51">
        <f>C866*'3. Labor Rates'!$C$33</f>
        <v>0</v>
      </c>
      <c r="E866" s="42"/>
      <c r="F866" s="51">
        <f>E866*'3. Labor Rates'!$D$33</f>
        <v>0</v>
      </c>
      <c r="G866" s="42"/>
      <c r="H866" s="51">
        <f>G866*'3. Labor Rates'!$E$33</f>
        <v>0</v>
      </c>
      <c r="I866" s="42"/>
      <c r="J866" s="51">
        <f>I866*'3. Labor Rates'!$F$33</f>
        <v>0</v>
      </c>
    </row>
    <row r="867" spans="2:10" x14ac:dyDescent="0.3">
      <c r="B867" s="40" t="str">
        <f>'3. Labor Rates'!$B$34</f>
        <v>Additional Role 25</v>
      </c>
      <c r="C867" s="42"/>
      <c r="D867" s="51">
        <f>C867*'3. Labor Rates'!$C$34</f>
        <v>0</v>
      </c>
      <c r="E867" s="42"/>
      <c r="F867" s="51">
        <f>E867*'3. Labor Rates'!$D$34</f>
        <v>0</v>
      </c>
      <c r="G867" s="42"/>
      <c r="H867" s="51">
        <f>G867*'3. Labor Rates'!$E$34</f>
        <v>0</v>
      </c>
      <c r="I867" s="42"/>
      <c r="J867" s="51">
        <f>I867*'3. Labor Rates'!$F$34</f>
        <v>0</v>
      </c>
    </row>
    <row r="868" spans="2:10" x14ac:dyDescent="0.3">
      <c r="B868" s="40" t="str">
        <f>'3. Labor Rates'!$B$35</f>
        <v>Additional Role 26</v>
      </c>
      <c r="C868" s="42"/>
      <c r="D868" s="51">
        <f>C868*'3. Labor Rates'!$C$35</f>
        <v>0</v>
      </c>
      <c r="E868" s="42"/>
      <c r="F868" s="51">
        <f>E868*'3. Labor Rates'!$D$35</f>
        <v>0</v>
      </c>
      <c r="G868" s="42"/>
      <c r="H868" s="51">
        <f>G868*'3. Labor Rates'!$E$35</f>
        <v>0</v>
      </c>
      <c r="I868" s="42"/>
      <c r="J868" s="51">
        <f>I868*'3. Labor Rates'!$F$35</f>
        <v>0</v>
      </c>
    </row>
    <row r="869" spans="2:10" x14ac:dyDescent="0.3">
      <c r="B869" s="40" t="str">
        <f>'3. Labor Rates'!$B$36</f>
        <v>Additional Role 27</v>
      </c>
      <c r="C869" s="42"/>
      <c r="D869" s="51">
        <f>C869*'3. Labor Rates'!$C$36</f>
        <v>0</v>
      </c>
      <c r="E869" s="42"/>
      <c r="F869" s="51">
        <f>E869*'3. Labor Rates'!$D$36</f>
        <v>0</v>
      </c>
      <c r="G869" s="42"/>
      <c r="H869" s="51">
        <f>G869*'3. Labor Rates'!$E$36</f>
        <v>0</v>
      </c>
      <c r="I869" s="42"/>
      <c r="J869" s="51">
        <f>I869*'3. Labor Rates'!$F$36</f>
        <v>0</v>
      </c>
    </row>
    <row r="870" spans="2:10" x14ac:dyDescent="0.3">
      <c r="B870" s="40" t="str">
        <f>'3. Labor Rates'!$B$37</f>
        <v>Additional Role 28</v>
      </c>
      <c r="C870" s="42"/>
      <c r="D870" s="51">
        <f>C870*'3. Labor Rates'!$C$37</f>
        <v>0</v>
      </c>
      <c r="E870" s="42"/>
      <c r="F870" s="51">
        <f>E870*'3. Labor Rates'!$D$37</f>
        <v>0</v>
      </c>
      <c r="G870" s="42"/>
      <c r="H870" s="51">
        <f>G870*'3. Labor Rates'!$E$37</f>
        <v>0</v>
      </c>
      <c r="I870" s="42"/>
      <c r="J870" s="51">
        <f>I870*'3. Labor Rates'!$F$37</f>
        <v>0</v>
      </c>
    </row>
    <row r="871" spans="2:10" x14ac:dyDescent="0.3">
      <c r="B871" s="40" t="str">
        <f>'3. Labor Rates'!$B$38</f>
        <v>Additional Role 29</v>
      </c>
      <c r="C871" s="42"/>
      <c r="D871" s="51">
        <f>C871*'3. Labor Rates'!$C$38</f>
        <v>0</v>
      </c>
      <c r="E871" s="42"/>
      <c r="F871" s="51">
        <f>E871*'3. Labor Rates'!$D$38</f>
        <v>0</v>
      </c>
      <c r="G871" s="42"/>
      <c r="H871" s="51">
        <f>G871*'3. Labor Rates'!$E$38</f>
        <v>0</v>
      </c>
      <c r="I871" s="42"/>
      <c r="J871" s="51">
        <f>I871*'3. Labor Rates'!$F$38</f>
        <v>0</v>
      </c>
    </row>
    <row r="872" spans="2:10" x14ac:dyDescent="0.3">
      <c r="B872" s="40" t="str">
        <f>'3. Labor Rates'!$B$39</f>
        <v>Additional Role 30</v>
      </c>
      <c r="C872" s="42"/>
      <c r="D872" s="51">
        <f>C872*'3. Labor Rates'!$C$39</f>
        <v>0</v>
      </c>
      <c r="E872" s="42"/>
      <c r="F872" s="51">
        <f>E872*'3. Labor Rates'!$D$39</f>
        <v>0</v>
      </c>
      <c r="G872" s="42"/>
      <c r="H872" s="51">
        <f>G872*'3. Labor Rates'!$E$39</f>
        <v>0</v>
      </c>
      <c r="I872" s="42"/>
      <c r="J872" s="51">
        <f>I872*'3. Labor Rates'!$F$39</f>
        <v>0</v>
      </c>
    </row>
    <row r="873" spans="2:10" x14ac:dyDescent="0.3">
      <c r="B873" s="40" t="str">
        <f>'3. Labor Rates'!$B$40</f>
        <v>Additional Role 31</v>
      </c>
      <c r="C873" s="42"/>
      <c r="D873" s="51">
        <f>C873*'3. Labor Rates'!$C$40</f>
        <v>0</v>
      </c>
      <c r="E873" s="42"/>
      <c r="F873" s="51">
        <f>E873*'3. Labor Rates'!$D$40</f>
        <v>0</v>
      </c>
      <c r="G873" s="42"/>
      <c r="H873" s="51">
        <f>G873*'3. Labor Rates'!$E$40</f>
        <v>0</v>
      </c>
      <c r="I873" s="42"/>
      <c r="J873" s="51">
        <f>I873*'3. Labor Rates'!$F$40</f>
        <v>0</v>
      </c>
    </row>
    <row r="874" spans="2:10" x14ac:dyDescent="0.3">
      <c r="B874" s="40" t="str">
        <f>'3. Labor Rates'!$B$41</f>
        <v>Additional Role 32</v>
      </c>
      <c r="C874" s="42"/>
      <c r="D874" s="51">
        <f>C874*'3. Labor Rates'!$C$41</f>
        <v>0</v>
      </c>
      <c r="E874" s="42"/>
      <c r="F874" s="51">
        <f>E874*'3. Labor Rates'!$D$41</f>
        <v>0</v>
      </c>
      <c r="G874" s="42"/>
      <c r="H874" s="51">
        <f>G874*'3. Labor Rates'!$E$41</f>
        <v>0</v>
      </c>
      <c r="I874" s="42"/>
      <c r="J874" s="51">
        <f>I874*'3. Labor Rates'!$F$41</f>
        <v>0</v>
      </c>
    </row>
    <row r="875" spans="2:10" x14ac:dyDescent="0.3">
      <c r="B875" s="40" t="str">
        <f>'3. Labor Rates'!$B$42</f>
        <v>Additional Role 33</v>
      </c>
      <c r="C875" s="42"/>
      <c r="D875" s="51">
        <f>C875*'3. Labor Rates'!$C$42</f>
        <v>0</v>
      </c>
      <c r="E875" s="42"/>
      <c r="F875" s="51">
        <f>E875*'3. Labor Rates'!$D$42</f>
        <v>0</v>
      </c>
      <c r="G875" s="42"/>
      <c r="H875" s="51">
        <f>G875*'3. Labor Rates'!$E$42</f>
        <v>0</v>
      </c>
      <c r="I875" s="42"/>
      <c r="J875" s="51">
        <f>I875*'3. Labor Rates'!$F$42</f>
        <v>0</v>
      </c>
    </row>
    <row r="876" spans="2:10" x14ac:dyDescent="0.3">
      <c r="B876" s="40" t="str">
        <f>'3. Labor Rates'!$B$43</f>
        <v>Additional Role 34</v>
      </c>
      <c r="C876" s="42"/>
      <c r="D876" s="51">
        <f>C876*'3. Labor Rates'!$C$43</f>
        <v>0</v>
      </c>
      <c r="E876" s="42"/>
      <c r="F876" s="51">
        <f>E876*'3. Labor Rates'!$D$43</f>
        <v>0</v>
      </c>
      <c r="G876" s="42"/>
      <c r="H876" s="51">
        <f>G876*'3. Labor Rates'!$E$43</f>
        <v>0</v>
      </c>
      <c r="I876" s="42"/>
      <c r="J876" s="51">
        <f>I876*'3. Labor Rates'!$F$43</f>
        <v>0</v>
      </c>
    </row>
    <row r="877" spans="2:10" x14ac:dyDescent="0.3">
      <c r="B877" s="40" t="str">
        <f>'3. Labor Rates'!$B$44</f>
        <v>Additional Role 35</v>
      </c>
      <c r="C877" s="42"/>
      <c r="D877" s="51">
        <f>C877*'3. Labor Rates'!$C$44</f>
        <v>0</v>
      </c>
      <c r="E877" s="42"/>
      <c r="F877" s="51">
        <f>E877*'3. Labor Rates'!$D$44</f>
        <v>0</v>
      </c>
      <c r="G877" s="42"/>
      <c r="H877" s="51">
        <f>G877*'3. Labor Rates'!$E$44</f>
        <v>0</v>
      </c>
      <c r="I877" s="42"/>
      <c r="J877" s="51">
        <f>I877*'3. Labor Rates'!$F$44</f>
        <v>0</v>
      </c>
    </row>
    <row r="878" spans="2:10" x14ac:dyDescent="0.3">
      <c r="B878" s="40" t="str">
        <f>'3. Labor Rates'!$B$45</f>
        <v>Additional Role 36</v>
      </c>
      <c r="C878" s="42"/>
      <c r="D878" s="51">
        <f>C878*'3. Labor Rates'!$C$45</f>
        <v>0</v>
      </c>
      <c r="E878" s="42"/>
      <c r="F878" s="51">
        <f>E878*'3. Labor Rates'!$D$45</f>
        <v>0</v>
      </c>
      <c r="G878" s="42"/>
      <c r="H878" s="51">
        <f>G878*'3. Labor Rates'!$E$45</f>
        <v>0</v>
      </c>
      <c r="I878" s="42"/>
      <c r="J878" s="51">
        <f>I878*'3. Labor Rates'!$F$45</f>
        <v>0</v>
      </c>
    </row>
    <row r="879" spans="2:10" x14ac:dyDescent="0.3">
      <c r="B879" s="40" t="str">
        <f>'3. Labor Rates'!$B$46</f>
        <v>Additional Role 37</v>
      </c>
      <c r="C879" s="42"/>
      <c r="D879" s="51">
        <f>C879*'3. Labor Rates'!$C$46</f>
        <v>0</v>
      </c>
      <c r="E879" s="42"/>
      <c r="F879" s="51">
        <f>E879*'3. Labor Rates'!$D$46</f>
        <v>0</v>
      </c>
      <c r="G879" s="42"/>
      <c r="H879" s="51">
        <f>G879*'3. Labor Rates'!$E$46</f>
        <v>0</v>
      </c>
      <c r="I879" s="42"/>
      <c r="J879" s="51">
        <f>I879*'3. Labor Rates'!$F$46</f>
        <v>0</v>
      </c>
    </row>
    <row r="880" spans="2:10" x14ac:dyDescent="0.3">
      <c r="B880" s="40" t="str">
        <f>'3. Labor Rates'!$B$47</f>
        <v>Additional Role 38</v>
      </c>
      <c r="C880" s="42"/>
      <c r="D880" s="51">
        <f>C880*'3. Labor Rates'!$C$47</f>
        <v>0</v>
      </c>
      <c r="E880" s="42"/>
      <c r="F880" s="51">
        <f>E880*'3. Labor Rates'!$D$47</f>
        <v>0</v>
      </c>
      <c r="G880" s="42"/>
      <c r="H880" s="51">
        <f>G880*'3. Labor Rates'!$E$47</f>
        <v>0</v>
      </c>
      <c r="I880" s="42"/>
      <c r="J880" s="51">
        <f>I880*'3. Labor Rates'!$F$47</f>
        <v>0</v>
      </c>
    </row>
    <row r="881" spans="2:10" x14ac:dyDescent="0.3">
      <c r="B881" s="40" t="str">
        <f>'3. Labor Rates'!$B$48</f>
        <v>Additional Role 39</v>
      </c>
      <c r="C881" s="42"/>
      <c r="D881" s="51">
        <f>C881*'3. Labor Rates'!$C$48</f>
        <v>0</v>
      </c>
      <c r="E881" s="42"/>
      <c r="F881" s="51">
        <f>E881*'3. Labor Rates'!$D$48</f>
        <v>0</v>
      </c>
      <c r="G881" s="42"/>
      <c r="H881" s="51">
        <f>G881*'3. Labor Rates'!$E$48</f>
        <v>0</v>
      </c>
      <c r="I881" s="42"/>
      <c r="J881" s="51">
        <f>I881*'3. Labor Rates'!$F$48</f>
        <v>0</v>
      </c>
    </row>
    <row r="882" spans="2:10" x14ac:dyDescent="0.3">
      <c r="B882" s="40" t="str">
        <f>'3. Labor Rates'!$B$49</f>
        <v>Additional Role 40</v>
      </c>
      <c r="C882" s="42"/>
      <c r="D882" s="51">
        <f>C882*'3. Labor Rates'!$C$49</f>
        <v>0</v>
      </c>
      <c r="E882" s="42"/>
      <c r="F882" s="51">
        <f>E882*'3. Labor Rates'!$D$49</f>
        <v>0</v>
      </c>
      <c r="G882" s="42"/>
      <c r="H882" s="51">
        <f>G882*'3. Labor Rates'!$E$49</f>
        <v>0</v>
      </c>
      <c r="I882" s="42"/>
      <c r="J882" s="51">
        <f>I882*'3. Labor Rates'!$F$49</f>
        <v>0</v>
      </c>
    </row>
    <row r="883" spans="2:10" x14ac:dyDescent="0.3">
      <c r="B883" s="40" t="str">
        <f>'3. Labor Rates'!$B$50</f>
        <v>Additional Role 41</v>
      </c>
      <c r="C883" s="42"/>
      <c r="D883" s="51">
        <f>C883*'3. Labor Rates'!$C$50</f>
        <v>0</v>
      </c>
      <c r="E883" s="42"/>
      <c r="F883" s="51">
        <f>E883*'3. Labor Rates'!$D$50</f>
        <v>0</v>
      </c>
      <c r="G883" s="42"/>
      <c r="H883" s="51">
        <f>G883*'3. Labor Rates'!$E$50</f>
        <v>0</v>
      </c>
      <c r="I883" s="42"/>
      <c r="J883" s="51">
        <f>I883*'3. Labor Rates'!$F$50</f>
        <v>0</v>
      </c>
    </row>
    <row r="884" spans="2:10" x14ac:dyDescent="0.3">
      <c r="B884" s="40" t="str">
        <f>'3. Labor Rates'!$B$51</f>
        <v>Additional Role 42</v>
      </c>
      <c r="C884" s="42"/>
      <c r="D884" s="51">
        <f>C884*'3. Labor Rates'!$C$51</f>
        <v>0</v>
      </c>
      <c r="E884" s="42"/>
      <c r="F884" s="51">
        <f>E884*'3. Labor Rates'!$D$51</f>
        <v>0</v>
      </c>
      <c r="G884" s="42"/>
      <c r="H884" s="51">
        <f>G884*'3. Labor Rates'!$E$51</f>
        <v>0</v>
      </c>
      <c r="I884" s="42"/>
      <c r="J884" s="51">
        <f>I884*'3. Labor Rates'!$F$51</f>
        <v>0</v>
      </c>
    </row>
    <row r="885" spans="2:10" x14ac:dyDescent="0.3">
      <c r="B885" s="40" t="str">
        <f>'3. Labor Rates'!$B$52</f>
        <v>Additional Role 43</v>
      </c>
      <c r="C885" s="42"/>
      <c r="D885" s="51">
        <f>C885*'3. Labor Rates'!$C$52</f>
        <v>0</v>
      </c>
      <c r="E885" s="42"/>
      <c r="F885" s="51">
        <f>E885*'3. Labor Rates'!$D$52</f>
        <v>0</v>
      </c>
      <c r="G885" s="42"/>
      <c r="H885" s="51">
        <f>G885*'3. Labor Rates'!$E$52</f>
        <v>0</v>
      </c>
      <c r="I885" s="42"/>
      <c r="J885" s="51">
        <f>I885*'3. Labor Rates'!$F$52</f>
        <v>0</v>
      </c>
    </row>
    <row r="886" spans="2:10" x14ac:dyDescent="0.3">
      <c r="B886" s="40" t="str">
        <f>'3. Labor Rates'!$B$53</f>
        <v>Additional Role 44</v>
      </c>
      <c r="C886" s="42"/>
      <c r="D886" s="51">
        <f>C886*'3. Labor Rates'!$C$53</f>
        <v>0</v>
      </c>
      <c r="E886" s="42"/>
      <c r="F886" s="51">
        <f>E886*'3. Labor Rates'!$D$53</f>
        <v>0</v>
      </c>
      <c r="G886" s="42"/>
      <c r="H886" s="51">
        <f>G886*'3. Labor Rates'!$E$53</f>
        <v>0</v>
      </c>
      <c r="I886" s="42"/>
      <c r="J886" s="51">
        <f>I886*'3. Labor Rates'!$F$53</f>
        <v>0</v>
      </c>
    </row>
    <row r="887" spans="2:10" x14ac:dyDescent="0.3">
      <c r="B887" s="40" t="str">
        <f>'3. Labor Rates'!$B$54</f>
        <v>Additional Role 45</v>
      </c>
      <c r="C887" s="42"/>
      <c r="D887" s="51">
        <f>C887*'3. Labor Rates'!$C$54</f>
        <v>0</v>
      </c>
      <c r="E887" s="42"/>
      <c r="F887" s="51">
        <f>E887*'3. Labor Rates'!$D$54</f>
        <v>0</v>
      </c>
      <c r="G887" s="42"/>
      <c r="H887" s="51">
        <f>G887*'3. Labor Rates'!$E$54</f>
        <v>0</v>
      </c>
      <c r="I887" s="42"/>
      <c r="J887" s="51">
        <f>I887*'3. Labor Rates'!$F$54</f>
        <v>0</v>
      </c>
    </row>
    <row r="888" spans="2:10" x14ac:dyDescent="0.3">
      <c r="B888" s="40" t="str">
        <f>'3. Labor Rates'!$B$55</f>
        <v>Additional Role 46</v>
      </c>
      <c r="C888" s="42"/>
      <c r="D888" s="51">
        <f>C888*'3. Labor Rates'!$C$55</f>
        <v>0</v>
      </c>
      <c r="E888" s="42"/>
      <c r="F888" s="51">
        <f>E888*'3. Labor Rates'!$D$55</f>
        <v>0</v>
      </c>
      <c r="G888" s="42"/>
      <c r="H888" s="51">
        <f>G888*'3. Labor Rates'!$E$55</f>
        <v>0</v>
      </c>
      <c r="I888" s="42"/>
      <c r="J888" s="51">
        <f>I888*'3. Labor Rates'!$F$55</f>
        <v>0</v>
      </c>
    </row>
    <row r="889" spans="2:10" x14ac:dyDescent="0.3">
      <c r="B889" s="40" t="str">
        <f>'3. Labor Rates'!$B$56</f>
        <v>Additional Role 47</v>
      </c>
      <c r="C889" s="42"/>
      <c r="D889" s="51">
        <f>C889*'3. Labor Rates'!$C$56</f>
        <v>0</v>
      </c>
      <c r="E889" s="42"/>
      <c r="F889" s="51">
        <f>E889*'3. Labor Rates'!$D$56</f>
        <v>0</v>
      </c>
      <c r="G889" s="42"/>
      <c r="H889" s="51">
        <f>G889*'3. Labor Rates'!$E$56</f>
        <v>0</v>
      </c>
      <c r="I889" s="42"/>
      <c r="J889" s="51">
        <f>I889*'3. Labor Rates'!$F$56</f>
        <v>0</v>
      </c>
    </row>
    <row r="890" spans="2:10" x14ac:dyDescent="0.3">
      <c r="B890" s="40" t="str">
        <f>'3. Labor Rates'!$B$57</f>
        <v>Additional Role 48</v>
      </c>
      <c r="C890" s="42"/>
      <c r="D890" s="51">
        <f>C890*'3. Labor Rates'!$C$57</f>
        <v>0</v>
      </c>
      <c r="E890" s="42"/>
      <c r="F890" s="51">
        <f>E890*'3. Labor Rates'!$D$57</f>
        <v>0</v>
      </c>
      <c r="G890" s="42"/>
      <c r="H890" s="51">
        <f>G890*'3. Labor Rates'!$E$57</f>
        <v>0</v>
      </c>
      <c r="I890" s="42"/>
      <c r="J890" s="51">
        <f>I890*'3. Labor Rates'!$F$57</f>
        <v>0</v>
      </c>
    </row>
    <row r="891" spans="2:10" x14ac:dyDescent="0.3">
      <c r="B891" s="40" t="str">
        <f>'3. Labor Rates'!$B$58</f>
        <v>Additional Role 49</v>
      </c>
      <c r="C891" s="42"/>
      <c r="D891" s="51">
        <f>C891*'3. Labor Rates'!$C$58</f>
        <v>0</v>
      </c>
      <c r="E891" s="42"/>
      <c r="F891" s="51">
        <f>E891*'3. Labor Rates'!$D$58</f>
        <v>0</v>
      </c>
      <c r="G891" s="42"/>
      <c r="H891" s="51">
        <f>G891*'3. Labor Rates'!$E$58</f>
        <v>0</v>
      </c>
      <c r="I891" s="42"/>
      <c r="J891" s="51">
        <f>I891*'3. Labor Rates'!$F$58</f>
        <v>0</v>
      </c>
    </row>
    <row r="892" spans="2:10" x14ac:dyDescent="0.3">
      <c r="B892" s="40" t="str">
        <f>'3. Labor Rates'!$B$59</f>
        <v>Additional Role 50</v>
      </c>
      <c r="C892" s="42"/>
      <c r="D892" s="51">
        <f>C892*'3. Labor Rates'!$C$59</f>
        <v>0</v>
      </c>
      <c r="E892" s="42"/>
      <c r="F892" s="51">
        <f>E892*'3. Labor Rates'!$D$59</f>
        <v>0</v>
      </c>
      <c r="G892" s="42"/>
      <c r="H892" s="51">
        <f>G892*'3. Labor Rates'!$E$59</f>
        <v>0</v>
      </c>
      <c r="I892" s="42"/>
      <c r="J892" s="51">
        <f>I892*'3. Labor Rates'!$F$59</f>
        <v>0</v>
      </c>
    </row>
    <row r="893" spans="2:10" ht="15" thickBot="1" x14ac:dyDescent="0.35">
      <c r="B893" s="52" t="s">
        <v>22</v>
      </c>
      <c r="C893" s="53">
        <f t="shared" ref="C893:J893" si="14">SUM(C842:C892)</f>
        <v>0</v>
      </c>
      <c r="D893" s="39">
        <f t="shared" si="14"/>
        <v>0</v>
      </c>
      <c r="E893" s="53">
        <f t="shared" si="14"/>
        <v>0</v>
      </c>
      <c r="F893" s="39">
        <f t="shared" si="14"/>
        <v>0</v>
      </c>
      <c r="G893" s="53">
        <f t="shared" si="14"/>
        <v>0</v>
      </c>
      <c r="H893" s="39">
        <f t="shared" si="14"/>
        <v>0</v>
      </c>
      <c r="I893" s="53">
        <f t="shared" si="14"/>
        <v>0</v>
      </c>
      <c r="J893" s="39">
        <f t="shared" si="14"/>
        <v>0</v>
      </c>
    </row>
    <row r="895" spans="2:10" ht="15.6" x14ac:dyDescent="0.3">
      <c r="B895" s="138" t="s">
        <v>81</v>
      </c>
      <c r="C895" s="139"/>
      <c r="D895" s="139"/>
      <c r="E895" s="139"/>
      <c r="F895" s="139"/>
      <c r="G895" s="139"/>
      <c r="H895" s="139"/>
      <c r="I895" s="139"/>
      <c r="J895" s="139"/>
    </row>
    <row r="896" spans="2:10" ht="15.75" customHeight="1" x14ac:dyDescent="0.3">
      <c r="B896" s="132"/>
      <c r="C896" s="134" t="s">
        <v>39</v>
      </c>
      <c r="D896" s="135"/>
      <c r="E896" s="135"/>
      <c r="F896" s="136"/>
      <c r="G896" s="135" t="s">
        <v>135</v>
      </c>
      <c r="H896" s="135"/>
      <c r="I896" s="135"/>
      <c r="J896" s="136"/>
    </row>
    <row r="897" spans="2:10" ht="15" customHeight="1" x14ac:dyDescent="0.3">
      <c r="B897" s="133"/>
      <c r="C897" s="137" t="s">
        <v>18</v>
      </c>
      <c r="D897" s="137"/>
      <c r="E897" s="137" t="s">
        <v>19</v>
      </c>
      <c r="F897" s="137"/>
      <c r="G897" s="137" t="s">
        <v>20</v>
      </c>
      <c r="H897" s="137"/>
      <c r="I897" s="137" t="s">
        <v>21</v>
      </c>
      <c r="J897" s="137"/>
    </row>
    <row r="898" spans="2:10" x14ac:dyDescent="0.3">
      <c r="B898" s="49" t="s">
        <v>24</v>
      </c>
      <c r="C898" s="50" t="s">
        <v>40</v>
      </c>
      <c r="D898" s="50" t="s">
        <v>41</v>
      </c>
      <c r="E898" s="50" t="s">
        <v>40</v>
      </c>
      <c r="F898" s="50" t="s">
        <v>41</v>
      </c>
      <c r="G898" s="50" t="s">
        <v>40</v>
      </c>
      <c r="H898" s="50" t="s">
        <v>41</v>
      </c>
      <c r="I898" s="50" t="s">
        <v>40</v>
      </c>
      <c r="J898" s="50" t="s">
        <v>41</v>
      </c>
    </row>
    <row r="899" spans="2:10" x14ac:dyDescent="0.3">
      <c r="B899" s="40" t="str">
        <f>'3. Labor Rates'!$B$9</f>
        <v>Account Manager</v>
      </c>
      <c r="C899" s="41"/>
      <c r="D899" s="51">
        <f>C899*'3. Labor Rates'!$C$9</f>
        <v>0</v>
      </c>
      <c r="E899" s="41"/>
      <c r="F899" s="51">
        <f>E899*'3. Labor Rates'!$D$9</f>
        <v>0</v>
      </c>
      <c r="G899" s="41"/>
      <c r="H899" s="51">
        <f>G899*'3. Labor Rates'!$E$9</f>
        <v>0</v>
      </c>
      <c r="I899" s="41"/>
      <c r="J899" s="51">
        <f>I899*'3. Labor Rates'!$F$9</f>
        <v>0</v>
      </c>
    </row>
    <row r="900" spans="2:10" x14ac:dyDescent="0.3">
      <c r="B900" s="40" t="str">
        <f>'3. Labor Rates'!$B$10</f>
        <v>Additional Role 1</v>
      </c>
      <c r="C900" s="41"/>
      <c r="D900" s="51">
        <f>C900*'3. Labor Rates'!$C$10</f>
        <v>0</v>
      </c>
      <c r="E900" s="41"/>
      <c r="F900" s="51">
        <f>E900*'3. Labor Rates'!$D$10</f>
        <v>0</v>
      </c>
      <c r="G900" s="41"/>
      <c r="H900" s="51">
        <f>G900*'3. Labor Rates'!$E$10</f>
        <v>0</v>
      </c>
      <c r="I900" s="41"/>
      <c r="J900" s="51">
        <f>I900*'3. Labor Rates'!$F$10</f>
        <v>0</v>
      </c>
    </row>
    <row r="901" spans="2:10" x14ac:dyDescent="0.3">
      <c r="B901" s="40" t="str">
        <f>'3. Labor Rates'!$B$11</f>
        <v>Additional Role 2</v>
      </c>
      <c r="C901" s="41"/>
      <c r="D901" s="51">
        <f>C901*'3. Labor Rates'!$C$11</f>
        <v>0</v>
      </c>
      <c r="E901" s="41"/>
      <c r="F901" s="51">
        <f>E901*'3. Labor Rates'!$D$11</f>
        <v>0</v>
      </c>
      <c r="G901" s="41"/>
      <c r="H901" s="51">
        <f>G901*'3. Labor Rates'!$E$11</f>
        <v>0</v>
      </c>
      <c r="I901" s="41"/>
      <c r="J901" s="51">
        <f>I901*'3. Labor Rates'!$F$11</f>
        <v>0</v>
      </c>
    </row>
    <row r="902" spans="2:10" x14ac:dyDescent="0.3">
      <c r="B902" s="40" t="str">
        <f>'3. Labor Rates'!$B$12</f>
        <v>Additional Role 3</v>
      </c>
      <c r="C902" s="41"/>
      <c r="D902" s="51">
        <f>C902*'3. Labor Rates'!$C$12</f>
        <v>0</v>
      </c>
      <c r="E902" s="41"/>
      <c r="F902" s="51">
        <f>E902*'3. Labor Rates'!$D$12</f>
        <v>0</v>
      </c>
      <c r="G902" s="41"/>
      <c r="H902" s="51">
        <f>G902*'3. Labor Rates'!$E$12</f>
        <v>0</v>
      </c>
      <c r="I902" s="41"/>
      <c r="J902" s="51">
        <f>I902*'3. Labor Rates'!$F$12</f>
        <v>0</v>
      </c>
    </row>
    <row r="903" spans="2:10" x14ac:dyDescent="0.3">
      <c r="B903" s="40" t="str">
        <f>'3. Labor Rates'!$B$13</f>
        <v>Additional Role 4</v>
      </c>
      <c r="C903" s="41"/>
      <c r="D903" s="51">
        <f>C903*'3. Labor Rates'!$C$13</f>
        <v>0</v>
      </c>
      <c r="E903" s="41"/>
      <c r="F903" s="51">
        <f>E903*'3. Labor Rates'!$D$13</f>
        <v>0</v>
      </c>
      <c r="G903" s="41"/>
      <c r="H903" s="51">
        <f>G903*'3. Labor Rates'!$E$13</f>
        <v>0</v>
      </c>
      <c r="I903" s="41"/>
      <c r="J903" s="51">
        <f>I903*'3. Labor Rates'!$F$13</f>
        <v>0</v>
      </c>
    </row>
    <row r="904" spans="2:10" x14ac:dyDescent="0.3">
      <c r="B904" s="40" t="str">
        <f>'3. Labor Rates'!$B$14</f>
        <v>Additional Role 5</v>
      </c>
      <c r="C904" s="41"/>
      <c r="D904" s="51">
        <f>C904*'3. Labor Rates'!$C$14</f>
        <v>0</v>
      </c>
      <c r="E904" s="41"/>
      <c r="F904" s="51">
        <f>E904*'3. Labor Rates'!$D$14</f>
        <v>0</v>
      </c>
      <c r="G904" s="41"/>
      <c r="H904" s="51">
        <f>G904*'3. Labor Rates'!$E$14</f>
        <v>0</v>
      </c>
      <c r="I904" s="41"/>
      <c r="J904" s="51">
        <f>I904*'3. Labor Rates'!$F$14</f>
        <v>0</v>
      </c>
    </row>
    <row r="905" spans="2:10" x14ac:dyDescent="0.3">
      <c r="B905" s="40" t="str">
        <f>'3. Labor Rates'!$B$15</f>
        <v>Additional Role 6</v>
      </c>
      <c r="C905" s="41"/>
      <c r="D905" s="51">
        <f>C905*'3. Labor Rates'!$C$15</f>
        <v>0</v>
      </c>
      <c r="E905" s="41"/>
      <c r="F905" s="51">
        <f>E905*'3. Labor Rates'!$D$15</f>
        <v>0</v>
      </c>
      <c r="G905" s="41"/>
      <c r="H905" s="51">
        <f>G905*'3. Labor Rates'!$E$15</f>
        <v>0</v>
      </c>
      <c r="I905" s="41"/>
      <c r="J905" s="51">
        <f>I905*'3. Labor Rates'!$F$15</f>
        <v>0</v>
      </c>
    </row>
    <row r="906" spans="2:10" x14ac:dyDescent="0.3">
      <c r="B906" s="40" t="str">
        <f>'3. Labor Rates'!$B$16</f>
        <v>Additional Role 7</v>
      </c>
      <c r="C906" s="41"/>
      <c r="D906" s="51">
        <f>C906*'3. Labor Rates'!$C$16</f>
        <v>0</v>
      </c>
      <c r="E906" s="41"/>
      <c r="F906" s="51">
        <f>E906*'3. Labor Rates'!$D$16</f>
        <v>0</v>
      </c>
      <c r="G906" s="41"/>
      <c r="H906" s="51">
        <f>G906*'3. Labor Rates'!$E$16</f>
        <v>0</v>
      </c>
      <c r="I906" s="41"/>
      <c r="J906" s="51">
        <f>I906*'3. Labor Rates'!$F$16</f>
        <v>0</v>
      </c>
    </row>
    <row r="907" spans="2:10" x14ac:dyDescent="0.3">
      <c r="B907" s="40" t="str">
        <f>'3. Labor Rates'!$B$17</f>
        <v>Additional Role 8</v>
      </c>
      <c r="C907" s="41"/>
      <c r="D907" s="51">
        <f>C907*'3. Labor Rates'!$C$17</f>
        <v>0</v>
      </c>
      <c r="E907" s="41"/>
      <c r="F907" s="51">
        <f>E907*'3. Labor Rates'!$D$17</f>
        <v>0</v>
      </c>
      <c r="G907" s="41"/>
      <c r="H907" s="51">
        <f>G907*'3. Labor Rates'!$E$17</f>
        <v>0</v>
      </c>
      <c r="I907" s="41"/>
      <c r="J907" s="51">
        <f>I907*'3. Labor Rates'!$F$17</f>
        <v>0</v>
      </c>
    </row>
    <row r="908" spans="2:10" x14ac:dyDescent="0.3">
      <c r="B908" s="40" t="str">
        <f>'3. Labor Rates'!$B$18</f>
        <v>Additional Role 9</v>
      </c>
      <c r="C908" s="41"/>
      <c r="D908" s="51">
        <f>C908*'3. Labor Rates'!$C$18</f>
        <v>0</v>
      </c>
      <c r="E908" s="41"/>
      <c r="F908" s="51">
        <f>E908*'3. Labor Rates'!$D$18</f>
        <v>0</v>
      </c>
      <c r="G908" s="41"/>
      <c r="H908" s="51">
        <f>G908*'3. Labor Rates'!$E$18</f>
        <v>0</v>
      </c>
      <c r="I908" s="41"/>
      <c r="J908" s="51">
        <f>I908*'3. Labor Rates'!$F$18</f>
        <v>0</v>
      </c>
    </row>
    <row r="909" spans="2:10" x14ac:dyDescent="0.3">
      <c r="B909" s="40" t="str">
        <f>'3. Labor Rates'!$B$19</f>
        <v>Additional Role 10</v>
      </c>
      <c r="C909" s="41"/>
      <c r="D909" s="51">
        <f>C909*'3. Labor Rates'!$C$19</f>
        <v>0</v>
      </c>
      <c r="E909" s="41"/>
      <c r="F909" s="51">
        <f>E909*'3. Labor Rates'!$D$19</f>
        <v>0</v>
      </c>
      <c r="G909" s="41"/>
      <c r="H909" s="51">
        <f>G909*'3. Labor Rates'!$E$19</f>
        <v>0</v>
      </c>
      <c r="I909" s="41"/>
      <c r="J909" s="51">
        <f>I909*'3. Labor Rates'!$F$19</f>
        <v>0</v>
      </c>
    </row>
    <row r="910" spans="2:10" x14ac:dyDescent="0.3">
      <c r="B910" s="40" t="str">
        <f>'3. Labor Rates'!$B$20</f>
        <v>Additional Role 11</v>
      </c>
      <c r="C910" s="41"/>
      <c r="D910" s="51">
        <f>C910*'3. Labor Rates'!$C$20</f>
        <v>0</v>
      </c>
      <c r="E910" s="41"/>
      <c r="F910" s="51">
        <f>E910*'3. Labor Rates'!$D$20</f>
        <v>0</v>
      </c>
      <c r="G910" s="41"/>
      <c r="H910" s="51">
        <f>G910*'3. Labor Rates'!$E$20</f>
        <v>0</v>
      </c>
      <c r="I910" s="41"/>
      <c r="J910" s="51">
        <f>I910*'3. Labor Rates'!$F$20</f>
        <v>0</v>
      </c>
    </row>
    <row r="911" spans="2:10" x14ac:dyDescent="0.3">
      <c r="B911" s="40" t="str">
        <f>'3. Labor Rates'!$B$21</f>
        <v>Additional Role 12</v>
      </c>
      <c r="C911" s="41"/>
      <c r="D911" s="51">
        <f>C911*'3. Labor Rates'!$C$21</f>
        <v>0</v>
      </c>
      <c r="E911" s="41"/>
      <c r="F911" s="51">
        <f>E911*'3. Labor Rates'!$D$21</f>
        <v>0</v>
      </c>
      <c r="G911" s="41"/>
      <c r="H911" s="51">
        <f>G911*'3. Labor Rates'!$E$21</f>
        <v>0</v>
      </c>
      <c r="I911" s="41"/>
      <c r="J911" s="51">
        <f>I911*'3. Labor Rates'!$F$21</f>
        <v>0</v>
      </c>
    </row>
    <row r="912" spans="2:10" x14ac:dyDescent="0.3">
      <c r="B912" s="40" t="str">
        <f>'3. Labor Rates'!$B$22</f>
        <v>Additional Role 13</v>
      </c>
      <c r="C912" s="41"/>
      <c r="D912" s="51">
        <f>C912*'3. Labor Rates'!$C$22</f>
        <v>0</v>
      </c>
      <c r="E912" s="41"/>
      <c r="F912" s="51">
        <f>E912*'3. Labor Rates'!$D$22</f>
        <v>0</v>
      </c>
      <c r="G912" s="41"/>
      <c r="H912" s="51">
        <f>G912*'3. Labor Rates'!$E$22</f>
        <v>0</v>
      </c>
      <c r="I912" s="41"/>
      <c r="J912" s="51">
        <f>I912*'3. Labor Rates'!$F$22</f>
        <v>0</v>
      </c>
    </row>
    <row r="913" spans="2:10" x14ac:dyDescent="0.3">
      <c r="B913" s="40" t="str">
        <f>'3. Labor Rates'!$B$23</f>
        <v>Additional Role 14</v>
      </c>
      <c r="C913" s="42"/>
      <c r="D913" s="51">
        <f>C913*'3. Labor Rates'!$C$23</f>
        <v>0</v>
      </c>
      <c r="E913" s="42"/>
      <c r="F913" s="51">
        <f>E913*'3. Labor Rates'!$D$23</f>
        <v>0</v>
      </c>
      <c r="G913" s="42"/>
      <c r="H913" s="51">
        <f>G913*'3. Labor Rates'!$E$23</f>
        <v>0</v>
      </c>
      <c r="I913" s="42"/>
      <c r="J913" s="51">
        <f>I913*'3. Labor Rates'!$F$23</f>
        <v>0</v>
      </c>
    </row>
    <row r="914" spans="2:10" x14ac:dyDescent="0.3">
      <c r="B914" s="40" t="str">
        <f>'3. Labor Rates'!$B$24</f>
        <v>Additional Role 15</v>
      </c>
      <c r="C914" s="42"/>
      <c r="D914" s="51">
        <f>C914*'3. Labor Rates'!$C$24</f>
        <v>0</v>
      </c>
      <c r="E914" s="42"/>
      <c r="F914" s="51">
        <f>E914*'3. Labor Rates'!$D$24</f>
        <v>0</v>
      </c>
      <c r="G914" s="42"/>
      <c r="H914" s="51">
        <f>G914*'3. Labor Rates'!$E$24</f>
        <v>0</v>
      </c>
      <c r="I914" s="42"/>
      <c r="J914" s="51">
        <f>I914*'3. Labor Rates'!$F$24</f>
        <v>0</v>
      </c>
    </row>
    <row r="915" spans="2:10" x14ac:dyDescent="0.3">
      <c r="B915" s="40" t="str">
        <f>'3. Labor Rates'!$B$25</f>
        <v>Additional Role 16</v>
      </c>
      <c r="C915" s="42"/>
      <c r="D915" s="51">
        <f>C915*'3. Labor Rates'!$C$25</f>
        <v>0</v>
      </c>
      <c r="E915" s="42"/>
      <c r="F915" s="51">
        <f>E915*'3. Labor Rates'!$D$25</f>
        <v>0</v>
      </c>
      <c r="G915" s="42"/>
      <c r="H915" s="51">
        <f>G915*'3. Labor Rates'!$E$25</f>
        <v>0</v>
      </c>
      <c r="I915" s="42"/>
      <c r="J915" s="51">
        <f>I915*'3. Labor Rates'!$F$25</f>
        <v>0</v>
      </c>
    </row>
    <row r="916" spans="2:10" x14ac:dyDescent="0.3">
      <c r="B916" s="40" t="str">
        <f>'3. Labor Rates'!$B$26</f>
        <v>Additional Role 17</v>
      </c>
      <c r="C916" s="42"/>
      <c r="D916" s="51">
        <f>C916*'3. Labor Rates'!$C$26</f>
        <v>0</v>
      </c>
      <c r="E916" s="42"/>
      <c r="F916" s="51">
        <f>E916*'3. Labor Rates'!$D$26</f>
        <v>0</v>
      </c>
      <c r="G916" s="42"/>
      <c r="H916" s="51">
        <f>G916*'3. Labor Rates'!$E$26</f>
        <v>0</v>
      </c>
      <c r="I916" s="42"/>
      <c r="J916" s="51">
        <f>I916*'3. Labor Rates'!$F$26</f>
        <v>0</v>
      </c>
    </row>
    <row r="917" spans="2:10" x14ac:dyDescent="0.3">
      <c r="B917" s="40" t="str">
        <f>'3. Labor Rates'!$B$27</f>
        <v>Additional Role 18</v>
      </c>
      <c r="C917" s="42"/>
      <c r="D917" s="51">
        <f>C917*'3. Labor Rates'!$C$27</f>
        <v>0</v>
      </c>
      <c r="E917" s="42"/>
      <c r="F917" s="51">
        <f>E917*'3. Labor Rates'!$D$27</f>
        <v>0</v>
      </c>
      <c r="G917" s="42"/>
      <c r="H917" s="51">
        <f>G917*'3. Labor Rates'!$E$27</f>
        <v>0</v>
      </c>
      <c r="I917" s="42"/>
      <c r="J917" s="51">
        <f>I917*'3. Labor Rates'!$F$27</f>
        <v>0</v>
      </c>
    </row>
    <row r="918" spans="2:10" x14ac:dyDescent="0.3">
      <c r="B918" s="40" t="str">
        <f>'3. Labor Rates'!$B$28</f>
        <v>Additional Role 19</v>
      </c>
      <c r="C918" s="42"/>
      <c r="D918" s="51">
        <f>C918*'3. Labor Rates'!$C$28</f>
        <v>0</v>
      </c>
      <c r="E918" s="42"/>
      <c r="F918" s="51">
        <f>E918*'3. Labor Rates'!$D$28</f>
        <v>0</v>
      </c>
      <c r="G918" s="42"/>
      <c r="H918" s="51">
        <f>G918*'3. Labor Rates'!$E$28</f>
        <v>0</v>
      </c>
      <c r="I918" s="42"/>
      <c r="J918" s="51">
        <f>I918*'3. Labor Rates'!$F$28</f>
        <v>0</v>
      </c>
    </row>
    <row r="919" spans="2:10" x14ac:dyDescent="0.3">
      <c r="B919" s="40" t="str">
        <f>'3. Labor Rates'!$B$29</f>
        <v>Additional Role 20</v>
      </c>
      <c r="C919" s="42"/>
      <c r="D919" s="51">
        <f>C919*'3. Labor Rates'!$C$29</f>
        <v>0</v>
      </c>
      <c r="E919" s="42"/>
      <c r="F919" s="51">
        <f>E919*'3. Labor Rates'!$D$29</f>
        <v>0</v>
      </c>
      <c r="G919" s="42"/>
      <c r="H919" s="51">
        <f>G919*'3. Labor Rates'!$E$29</f>
        <v>0</v>
      </c>
      <c r="I919" s="42"/>
      <c r="J919" s="51">
        <f>I919*'3. Labor Rates'!$F$29</f>
        <v>0</v>
      </c>
    </row>
    <row r="920" spans="2:10" x14ac:dyDescent="0.3">
      <c r="B920" s="40" t="str">
        <f>'3. Labor Rates'!$B$30</f>
        <v>Additional Role 21</v>
      </c>
      <c r="C920" s="42"/>
      <c r="D920" s="51">
        <f>C920*'3. Labor Rates'!$C$30</f>
        <v>0</v>
      </c>
      <c r="E920" s="42"/>
      <c r="F920" s="51">
        <f>E920*'3. Labor Rates'!$D$30</f>
        <v>0</v>
      </c>
      <c r="G920" s="42"/>
      <c r="H920" s="51">
        <f>G920*'3. Labor Rates'!$E$30</f>
        <v>0</v>
      </c>
      <c r="I920" s="42"/>
      <c r="J920" s="51">
        <f>I920*'3. Labor Rates'!$F$30</f>
        <v>0</v>
      </c>
    </row>
    <row r="921" spans="2:10" x14ac:dyDescent="0.3">
      <c r="B921" s="40" t="str">
        <f>'3. Labor Rates'!$B$31</f>
        <v>Additional Role 22</v>
      </c>
      <c r="C921" s="42"/>
      <c r="D921" s="51">
        <f>C921*'3. Labor Rates'!$C$31</f>
        <v>0</v>
      </c>
      <c r="E921" s="42"/>
      <c r="F921" s="51">
        <f>E921*'3. Labor Rates'!$D$31</f>
        <v>0</v>
      </c>
      <c r="G921" s="42"/>
      <c r="H921" s="51">
        <f>G921*'3. Labor Rates'!$E$31</f>
        <v>0</v>
      </c>
      <c r="I921" s="42"/>
      <c r="J921" s="51">
        <f>I921*'3. Labor Rates'!$F$31</f>
        <v>0</v>
      </c>
    </row>
    <row r="922" spans="2:10" x14ac:dyDescent="0.3">
      <c r="B922" s="40" t="str">
        <f>'3. Labor Rates'!$B$32</f>
        <v>Additional Role 23</v>
      </c>
      <c r="C922" s="42"/>
      <c r="D922" s="51">
        <f>C922*'3. Labor Rates'!$C$32</f>
        <v>0</v>
      </c>
      <c r="E922" s="42"/>
      <c r="F922" s="51">
        <f>E922*'3. Labor Rates'!$D$32</f>
        <v>0</v>
      </c>
      <c r="G922" s="42"/>
      <c r="H922" s="51">
        <f>G922*'3. Labor Rates'!$E$32</f>
        <v>0</v>
      </c>
      <c r="I922" s="42"/>
      <c r="J922" s="51">
        <f>I922*'3. Labor Rates'!$F$32</f>
        <v>0</v>
      </c>
    </row>
    <row r="923" spans="2:10" x14ac:dyDescent="0.3">
      <c r="B923" s="40" t="str">
        <f>'3. Labor Rates'!$B$33</f>
        <v>Additional Role 24</v>
      </c>
      <c r="C923" s="42"/>
      <c r="D923" s="51">
        <f>C923*'3. Labor Rates'!$C$33</f>
        <v>0</v>
      </c>
      <c r="E923" s="42"/>
      <c r="F923" s="51">
        <f>E923*'3. Labor Rates'!$D$33</f>
        <v>0</v>
      </c>
      <c r="G923" s="42"/>
      <c r="H923" s="51">
        <f>G923*'3. Labor Rates'!$E$33</f>
        <v>0</v>
      </c>
      <c r="I923" s="42"/>
      <c r="J923" s="51">
        <f>I923*'3. Labor Rates'!$F$33</f>
        <v>0</v>
      </c>
    </row>
    <row r="924" spans="2:10" x14ac:dyDescent="0.3">
      <c r="B924" s="40" t="str">
        <f>'3. Labor Rates'!$B$34</f>
        <v>Additional Role 25</v>
      </c>
      <c r="C924" s="42"/>
      <c r="D924" s="51">
        <f>C924*'3. Labor Rates'!$C$34</f>
        <v>0</v>
      </c>
      <c r="E924" s="42"/>
      <c r="F924" s="51">
        <f>E924*'3. Labor Rates'!$D$34</f>
        <v>0</v>
      </c>
      <c r="G924" s="42"/>
      <c r="H924" s="51">
        <f>G924*'3. Labor Rates'!$E$34</f>
        <v>0</v>
      </c>
      <c r="I924" s="42"/>
      <c r="J924" s="51">
        <f>I924*'3. Labor Rates'!$F$34</f>
        <v>0</v>
      </c>
    </row>
    <row r="925" spans="2:10" x14ac:dyDescent="0.3">
      <c r="B925" s="40" t="str">
        <f>'3. Labor Rates'!$B$35</f>
        <v>Additional Role 26</v>
      </c>
      <c r="C925" s="42"/>
      <c r="D925" s="51">
        <f>C925*'3. Labor Rates'!$C$35</f>
        <v>0</v>
      </c>
      <c r="E925" s="42"/>
      <c r="F925" s="51">
        <f>E925*'3. Labor Rates'!$D$35</f>
        <v>0</v>
      </c>
      <c r="G925" s="42"/>
      <c r="H925" s="51">
        <f>G925*'3. Labor Rates'!$E$35</f>
        <v>0</v>
      </c>
      <c r="I925" s="42"/>
      <c r="J925" s="51">
        <f>I925*'3. Labor Rates'!$F$35</f>
        <v>0</v>
      </c>
    </row>
    <row r="926" spans="2:10" x14ac:dyDescent="0.3">
      <c r="B926" s="40" t="str">
        <f>'3. Labor Rates'!$B$36</f>
        <v>Additional Role 27</v>
      </c>
      <c r="C926" s="42"/>
      <c r="D926" s="51">
        <f>C926*'3. Labor Rates'!$C$36</f>
        <v>0</v>
      </c>
      <c r="E926" s="42"/>
      <c r="F926" s="51">
        <f>E926*'3. Labor Rates'!$D$36</f>
        <v>0</v>
      </c>
      <c r="G926" s="42"/>
      <c r="H926" s="51">
        <f>G926*'3. Labor Rates'!$E$36</f>
        <v>0</v>
      </c>
      <c r="I926" s="42"/>
      <c r="J926" s="51">
        <f>I926*'3. Labor Rates'!$F$36</f>
        <v>0</v>
      </c>
    </row>
    <row r="927" spans="2:10" x14ac:dyDescent="0.3">
      <c r="B927" s="40" t="str">
        <f>'3. Labor Rates'!$B$37</f>
        <v>Additional Role 28</v>
      </c>
      <c r="C927" s="42"/>
      <c r="D927" s="51">
        <f>C927*'3. Labor Rates'!$C$37</f>
        <v>0</v>
      </c>
      <c r="E927" s="42"/>
      <c r="F927" s="51">
        <f>E927*'3. Labor Rates'!$D$37</f>
        <v>0</v>
      </c>
      <c r="G927" s="42"/>
      <c r="H927" s="51">
        <f>G927*'3. Labor Rates'!$E$37</f>
        <v>0</v>
      </c>
      <c r="I927" s="42"/>
      <c r="J927" s="51">
        <f>I927*'3. Labor Rates'!$F$37</f>
        <v>0</v>
      </c>
    </row>
    <row r="928" spans="2:10" x14ac:dyDescent="0.3">
      <c r="B928" s="40" t="str">
        <f>'3. Labor Rates'!$B$38</f>
        <v>Additional Role 29</v>
      </c>
      <c r="C928" s="42"/>
      <c r="D928" s="51">
        <f>C928*'3. Labor Rates'!$C$38</f>
        <v>0</v>
      </c>
      <c r="E928" s="42"/>
      <c r="F928" s="51">
        <f>E928*'3. Labor Rates'!$D$38</f>
        <v>0</v>
      </c>
      <c r="G928" s="42"/>
      <c r="H928" s="51">
        <f>G928*'3. Labor Rates'!$E$38</f>
        <v>0</v>
      </c>
      <c r="I928" s="42"/>
      <c r="J928" s="51">
        <f>I928*'3. Labor Rates'!$F$38</f>
        <v>0</v>
      </c>
    </row>
    <row r="929" spans="2:10" x14ac:dyDescent="0.3">
      <c r="B929" s="40" t="str">
        <f>'3. Labor Rates'!$B$39</f>
        <v>Additional Role 30</v>
      </c>
      <c r="C929" s="42"/>
      <c r="D929" s="51">
        <f>C929*'3. Labor Rates'!$C$39</f>
        <v>0</v>
      </c>
      <c r="E929" s="42"/>
      <c r="F929" s="51">
        <f>E929*'3. Labor Rates'!$D$39</f>
        <v>0</v>
      </c>
      <c r="G929" s="42"/>
      <c r="H929" s="51">
        <f>G929*'3. Labor Rates'!$E$39</f>
        <v>0</v>
      </c>
      <c r="I929" s="42"/>
      <c r="J929" s="51">
        <f>I929*'3. Labor Rates'!$F$39</f>
        <v>0</v>
      </c>
    </row>
    <row r="930" spans="2:10" x14ac:dyDescent="0.3">
      <c r="B930" s="40" t="str">
        <f>'3. Labor Rates'!$B$40</f>
        <v>Additional Role 31</v>
      </c>
      <c r="C930" s="42"/>
      <c r="D930" s="51">
        <f>C930*'3. Labor Rates'!$C$40</f>
        <v>0</v>
      </c>
      <c r="E930" s="42"/>
      <c r="F930" s="51">
        <f>E930*'3. Labor Rates'!$D$40</f>
        <v>0</v>
      </c>
      <c r="G930" s="42"/>
      <c r="H930" s="51">
        <f>G930*'3. Labor Rates'!$E$40</f>
        <v>0</v>
      </c>
      <c r="I930" s="42"/>
      <c r="J930" s="51">
        <f>I930*'3. Labor Rates'!$F$40</f>
        <v>0</v>
      </c>
    </row>
    <row r="931" spans="2:10" x14ac:dyDescent="0.3">
      <c r="B931" s="40" t="str">
        <f>'3. Labor Rates'!$B$41</f>
        <v>Additional Role 32</v>
      </c>
      <c r="C931" s="42"/>
      <c r="D931" s="51">
        <f>C931*'3. Labor Rates'!$C$41</f>
        <v>0</v>
      </c>
      <c r="E931" s="42"/>
      <c r="F931" s="51">
        <f>E931*'3. Labor Rates'!$D$41</f>
        <v>0</v>
      </c>
      <c r="G931" s="42"/>
      <c r="H931" s="51">
        <f>G931*'3. Labor Rates'!$E$41</f>
        <v>0</v>
      </c>
      <c r="I931" s="42"/>
      <c r="J931" s="51">
        <f>I931*'3. Labor Rates'!$F$41</f>
        <v>0</v>
      </c>
    </row>
    <row r="932" spans="2:10" x14ac:dyDescent="0.3">
      <c r="B932" s="40" t="str">
        <f>'3. Labor Rates'!$B$42</f>
        <v>Additional Role 33</v>
      </c>
      <c r="C932" s="42"/>
      <c r="D932" s="51">
        <f>C932*'3. Labor Rates'!$C$42</f>
        <v>0</v>
      </c>
      <c r="E932" s="42"/>
      <c r="F932" s="51">
        <f>E932*'3. Labor Rates'!$D$42</f>
        <v>0</v>
      </c>
      <c r="G932" s="42"/>
      <c r="H932" s="51">
        <f>G932*'3. Labor Rates'!$E$42</f>
        <v>0</v>
      </c>
      <c r="I932" s="42"/>
      <c r="J932" s="51">
        <f>I932*'3. Labor Rates'!$F$42</f>
        <v>0</v>
      </c>
    </row>
    <row r="933" spans="2:10" x14ac:dyDescent="0.3">
      <c r="B933" s="40" t="str">
        <f>'3. Labor Rates'!$B$43</f>
        <v>Additional Role 34</v>
      </c>
      <c r="C933" s="42"/>
      <c r="D933" s="51">
        <f>C933*'3. Labor Rates'!$C$43</f>
        <v>0</v>
      </c>
      <c r="E933" s="42"/>
      <c r="F933" s="51">
        <f>E933*'3. Labor Rates'!$D$43</f>
        <v>0</v>
      </c>
      <c r="G933" s="42"/>
      <c r="H933" s="51">
        <f>G933*'3. Labor Rates'!$E$43</f>
        <v>0</v>
      </c>
      <c r="I933" s="42"/>
      <c r="J933" s="51">
        <f>I933*'3. Labor Rates'!$F$43</f>
        <v>0</v>
      </c>
    </row>
    <row r="934" spans="2:10" x14ac:dyDescent="0.3">
      <c r="B934" s="40" t="str">
        <f>'3. Labor Rates'!$B$44</f>
        <v>Additional Role 35</v>
      </c>
      <c r="C934" s="42"/>
      <c r="D934" s="51">
        <f>C934*'3. Labor Rates'!$C$44</f>
        <v>0</v>
      </c>
      <c r="E934" s="42"/>
      <c r="F934" s="51">
        <f>E934*'3. Labor Rates'!$D$44</f>
        <v>0</v>
      </c>
      <c r="G934" s="42"/>
      <c r="H934" s="51">
        <f>G934*'3. Labor Rates'!$E$44</f>
        <v>0</v>
      </c>
      <c r="I934" s="42"/>
      <c r="J934" s="51">
        <f>I934*'3. Labor Rates'!$F$44</f>
        <v>0</v>
      </c>
    </row>
    <row r="935" spans="2:10" x14ac:dyDescent="0.3">
      <c r="B935" s="40" t="str">
        <f>'3. Labor Rates'!$B$45</f>
        <v>Additional Role 36</v>
      </c>
      <c r="C935" s="42"/>
      <c r="D935" s="51">
        <f>C935*'3. Labor Rates'!$C$45</f>
        <v>0</v>
      </c>
      <c r="E935" s="42"/>
      <c r="F935" s="51">
        <f>E935*'3. Labor Rates'!$D$45</f>
        <v>0</v>
      </c>
      <c r="G935" s="42"/>
      <c r="H935" s="51">
        <f>G935*'3. Labor Rates'!$E$45</f>
        <v>0</v>
      </c>
      <c r="I935" s="42"/>
      <c r="J935" s="51">
        <f>I935*'3. Labor Rates'!$F$45</f>
        <v>0</v>
      </c>
    </row>
    <row r="936" spans="2:10" x14ac:dyDescent="0.3">
      <c r="B936" s="40" t="str">
        <f>'3. Labor Rates'!$B$46</f>
        <v>Additional Role 37</v>
      </c>
      <c r="C936" s="42"/>
      <c r="D936" s="51">
        <f>C936*'3. Labor Rates'!$C$46</f>
        <v>0</v>
      </c>
      <c r="E936" s="42"/>
      <c r="F936" s="51">
        <f>E936*'3. Labor Rates'!$D$46</f>
        <v>0</v>
      </c>
      <c r="G936" s="42"/>
      <c r="H936" s="51">
        <f>G936*'3. Labor Rates'!$E$46</f>
        <v>0</v>
      </c>
      <c r="I936" s="42"/>
      <c r="J936" s="51">
        <f>I936*'3. Labor Rates'!$F$46</f>
        <v>0</v>
      </c>
    </row>
    <row r="937" spans="2:10" x14ac:dyDescent="0.3">
      <c r="B937" s="40" t="str">
        <f>'3. Labor Rates'!$B$47</f>
        <v>Additional Role 38</v>
      </c>
      <c r="C937" s="42"/>
      <c r="D937" s="51">
        <f>C937*'3. Labor Rates'!$C$47</f>
        <v>0</v>
      </c>
      <c r="E937" s="42"/>
      <c r="F937" s="51">
        <f>E937*'3. Labor Rates'!$D$47</f>
        <v>0</v>
      </c>
      <c r="G937" s="42"/>
      <c r="H937" s="51">
        <f>G937*'3. Labor Rates'!$E$47</f>
        <v>0</v>
      </c>
      <c r="I937" s="42"/>
      <c r="J937" s="51">
        <f>I937*'3. Labor Rates'!$F$47</f>
        <v>0</v>
      </c>
    </row>
    <row r="938" spans="2:10" x14ac:dyDescent="0.3">
      <c r="B938" s="40" t="str">
        <f>'3. Labor Rates'!$B$48</f>
        <v>Additional Role 39</v>
      </c>
      <c r="C938" s="42"/>
      <c r="D938" s="51">
        <f>C938*'3. Labor Rates'!$C$48</f>
        <v>0</v>
      </c>
      <c r="E938" s="42"/>
      <c r="F938" s="51">
        <f>E938*'3. Labor Rates'!$D$48</f>
        <v>0</v>
      </c>
      <c r="G938" s="42"/>
      <c r="H938" s="51">
        <f>G938*'3. Labor Rates'!$E$48</f>
        <v>0</v>
      </c>
      <c r="I938" s="42"/>
      <c r="J938" s="51">
        <f>I938*'3. Labor Rates'!$F$48</f>
        <v>0</v>
      </c>
    </row>
    <row r="939" spans="2:10" x14ac:dyDescent="0.3">
      <c r="B939" s="40" t="str">
        <f>'3. Labor Rates'!$B$49</f>
        <v>Additional Role 40</v>
      </c>
      <c r="C939" s="42"/>
      <c r="D939" s="51">
        <f>C939*'3. Labor Rates'!$C$49</f>
        <v>0</v>
      </c>
      <c r="E939" s="42"/>
      <c r="F939" s="51">
        <f>E939*'3. Labor Rates'!$D$49</f>
        <v>0</v>
      </c>
      <c r="G939" s="42"/>
      <c r="H939" s="51">
        <f>G939*'3. Labor Rates'!$E$49</f>
        <v>0</v>
      </c>
      <c r="I939" s="42"/>
      <c r="J939" s="51">
        <f>I939*'3. Labor Rates'!$F$49</f>
        <v>0</v>
      </c>
    </row>
    <row r="940" spans="2:10" x14ac:dyDescent="0.3">
      <c r="B940" s="40" t="str">
        <f>'3. Labor Rates'!$B$50</f>
        <v>Additional Role 41</v>
      </c>
      <c r="C940" s="42"/>
      <c r="D940" s="51">
        <f>C940*'3. Labor Rates'!$C$50</f>
        <v>0</v>
      </c>
      <c r="E940" s="42"/>
      <c r="F940" s="51">
        <f>E940*'3. Labor Rates'!$D$50</f>
        <v>0</v>
      </c>
      <c r="G940" s="42"/>
      <c r="H940" s="51">
        <f>G940*'3. Labor Rates'!$E$50</f>
        <v>0</v>
      </c>
      <c r="I940" s="42"/>
      <c r="J940" s="51">
        <f>I940*'3. Labor Rates'!$F$50</f>
        <v>0</v>
      </c>
    </row>
    <row r="941" spans="2:10" x14ac:dyDescent="0.3">
      <c r="B941" s="40" t="str">
        <f>'3. Labor Rates'!$B$51</f>
        <v>Additional Role 42</v>
      </c>
      <c r="C941" s="42"/>
      <c r="D941" s="51">
        <f>C941*'3. Labor Rates'!$C$51</f>
        <v>0</v>
      </c>
      <c r="E941" s="42"/>
      <c r="F941" s="51">
        <f>E941*'3. Labor Rates'!$D$51</f>
        <v>0</v>
      </c>
      <c r="G941" s="42"/>
      <c r="H941" s="51">
        <f>G941*'3. Labor Rates'!$E$51</f>
        <v>0</v>
      </c>
      <c r="I941" s="42"/>
      <c r="J941" s="51">
        <f>I941*'3. Labor Rates'!$F$51</f>
        <v>0</v>
      </c>
    </row>
    <row r="942" spans="2:10" x14ac:dyDescent="0.3">
      <c r="B942" s="40" t="str">
        <f>'3. Labor Rates'!$B$52</f>
        <v>Additional Role 43</v>
      </c>
      <c r="C942" s="42"/>
      <c r="D942" s="51">
        <f>C942*'3. Labor Rates'!$C$52</f>
        <v>0</v>
      </c>
      <c r="E942" s="42"/>
      <c r="F942" s="51">
        <f>E942*'3. Labor Rates'!$D$52</f>
        <v>0</v>
      </c>
      <c r="G942" s="42"/>
      <c r="H942" s="51">
        <f>G942*'3. Labor Rates'!$E$52</f>
        <v>0</v>
      </c>
      <c r="I942" s="42"/>
      <c r="J942" s="51">
        <f>I942*'3. Labor Rates'!$F$52</f>
        <v>0</v>
      </c>
    </row>
    <row r="943" spans="2:10" x14ac:dyDescent="0.3">
      <c r="B943" s="40" t="str">
        <f>'3. Labor Rates'!$B$53</f>
        <v>Additional Role 44</v>
      </c>
      <c r="C943" s="42"/>
      <c r="D943" s="51">
        <f>C943*'3. Labor Rates'!$C$53</f>
        <v>0</v>
      </c>
      <c r="E943" s="42"/>
      <c r="F943" s="51">
        <f>E943*'3. Labor Rates'!$D$53</f>
        <v>0</v>
      </c>
      <c r="G943" s="42"/>
      <c r="H943" s="51">
        <f>G943*'3. Labor Rates'!$E$53</f>
        <v>0</v>
      </c>
      <c r="I943" s="42"/>
      <c r="J943" s="51">
        <f>I943*'3. Labor Rates'!$F$53</f>
        <v>0</v>
      </c>
    </row>
    <row r="944" spans="2:10" x14ac:dyDescent="0.3">
      <c r="B944" s="40" t="str">
        <f>'3. Labor Rates'!$B$54</f>
        <v>Additional Role 45</v>
      </c>
      <c r="C944" s="42"/>
      <c r="D944" s="51">
        <f>C944*'3. Labor Rates'!$C$54</f>
        <v>0</v>
      </c>
      <c r="E944" s="42"/>
      <c r="F944" s="51">
        <f>E944*'3. Labor Rates'!$D$54</f>
        <v>0</v>
      </c>
      <c r="G944" s="42"/>
      <c r="H944" s="51">
        <f>G944*'3. Labor Rates'!$E$54</f>
        <v>0</v>
      </c>
      <c r="I944" s="42"/>
      <c r="J944" s="51">
        <f>I944*'3. Labor Rates'!$F$54</f>
        <v>0</v>
      </c>
    </row>
    <row r="945" spans="2:10" x14ac:dyDescent="0.3">
      <c r="B945" s="40" t="str">
        <f>'3. Labor Rates'!$B$55</f>
        <v>Additional Role 46</v>
      </c>
      <c r="C945" s="42"/>
      <c r="D945" s="51">
        <f>C945*'3. Labor Rates'!$C$55</f>
        <v>0</v>
      </c>
      <c r="E945" s="42"/>
      <c r="F945" s="51">
        <f>E945*'3. Labor Rates'!$D$55</f>
        <v>0</v>
      </c>
      <c r="G945" s="42"/>
      <c r="H945" s="51">
        <f>G945*'3. Labor Rates'!$E$55</f>
        <v>0</v>
      </c>
      <c r="I945" s="42"/>
      <c r="J945" s="51">
        <f>I945*'3. Labor Rates'!$F$55</f>
        <v>0</v>
      </c>
    </row>
    <row r="946" spans="2:10" x14ac:dyDescent="0.3">
      <c r="B946" s="40" t="str">
        <f>'3. Labor Rates'!$B$56</f>
        <v>Additional Role 47</v>
      </c>
      <c r="C946" s="42"/>
      <c r="D946" s="51">
        <f>C946*'3. Labor Rates'!$C$56</f>
        <v>0</v>
      </c>
      <c r="E946" s="42"/>
      <c r="F946" s="51">
        <f>E946*'3. Labor Rates'!$D$56</f>
        <v>0</v>
      </c>
      <c r="G946" s="42"/>
      <c r="H946" s="51">
        <f>G946*'3. Labor Rates'!$E$56</f>
        <v>0</v>
      </c>
      <c r="I946" s="42"/>
      <c r="J946" s="51">
        <f>I946*'3. Labor Rates'!$F$56</f>
        <v>0</v>
      </c>
    </row>
    <row r="947" spans="2:10" x14ac:dyDescent="0.3">
      <c r="B947" s="40" t="str">
        <f>'3. Labor Rates'!$B$57</f>
        <v>Additional Role 48</v>
      </c>
      <c r="C947" s="42"/>
      <c r="D947" s="51">
        <f>C947*'3. Labor Rates'!$C$57</f>
        <v>0</v>
      </c>
      <c r="E947" s="42"/>
      <c r="F947" s="51">
        <f>E947*'3. Labor Rates'!$D$57</f>
        <v>0</v>
      </c>
      <c r="G947" s="42"/>
      <c r="H947" s="51">
        <f>G947*'3. Labor Rates'!$E$57</f>
        <v>0</v>
      </c>
      <c r="I947" s="42"/>
      <c r="J947" s="51">
        <f>I947*'3. Labor Rates'!$F$57</f>
        <v>0</v>
      </c>
    </row>
    <row r="948" spans="2:10" x14ac:dyDescent="0.3">
      <c r="B948" s="40" t="str">
        <f>'3. Labor Rates'!$B$58</f>
        <v>Additional Role 49</v>
      </c>
      <c r="C948" s="42"/>
      <c r="D948" s="51">
        <f>C948*'3. Labor Rates'!$C$58</f>
        <v>0</v>
      </c>
      <c r="E948" s="42"/>
      <c r="F948" s="51">
        <f>E948*'3. Labor Rates'!$D$58</f>
        <v>0</v>
      </c>
      <c r="G948" s="42"/>
      <c r="H948" s="51">
        <f>G948*'3. Labor Rates'!$E$58</f>
        <v>0</v>
      </c>
      <c r="I948" s="42"/>
      <c r="J948" s="51">
        <f>I948*'3. Labor Rates'!$F$58</f>
        <v>0</v>
      </c>
    </row>
    <row r="949" spans="2:10" x14ac:dyDescent="0.3">
      <c r="B949" s="40" t="str">
        <f>'3. Labor Rates'!$B$59</f>
        <v>Additional Role 50</v>
      </c>
      <c r="C949" s="42"/>
      <c r="D949" s="51">
        <f>C949*'3. Labor Rates'!$C$59</f>
        <v>0</v>
      </c>
      <c r="E949" s="42"/>
      <c r="F949" s="51">
        <f>E949*'3. Labor Rates'!$D$59</f>
        <v>0</v>
      </c>
      <c r="G949" s="42"/>
      <c r="H949" s="51">
        <f>G949*'3. Labor Rates'!$E$59</f>
        <v>0</v>
      </c>
      <c r="I949" s="42"/>
      <c r="J949" s="51">
        <f>I949*'3. Labor Rates'!$F$59</f>
        <v>0</v>
      </c>
    </row>
    <row r="950" spans="2:10" ht="15" thickBot="1" x14ac:dyDescent="0.35">
      <c r="B950" s="52" t="s">
        <v>22</v>
      </c>
      <c r="C950" s="53">
        <f t="shared" ref="C950:J950" si="15">SUM(C899:C949)</f>
        <v>0</v>
      </c>
      <c r="D950" s="39">
        <f t="shared" si="15"/>
        <v>0</v>
      </c>
      <c r="E950" s="53">
        <f t="shared" si="15"/>
        <v>0</v>
      </c>
      <c r="F950" s="39">
        <f t="shared" si="15"/>
        <v>0</v>
      </c>
      <c r="G950" s="53">
        <f t="shared" si="15"/>
        <v>0</v>
      </c>
      <c r="H950" s="39">
        <f t="shared" si="15"/>
        <v>0</v>
      </c>
      <c r="I950" s="53">
        <f t="shared" si="15"/>
        <v>0</v>
      </c>
      <c r="J950" s="39">
        <f t="shared" si="15"/>
        <v>0</v>
      </c>
    </row>
    <row r="952" spans="2:10" ht="15.6" x14ac:dyDescent="0.3">
      <c r="B952" s="138" t="s">
        <v>80</v>
      </c>
      <c r="C952" s="139"/>
      <c r="D952" s="139"/>
      <c r="E952" s="139"/>
      <c r="F952" s="139"/>
      <c r="G952" s="139"/>
      <c r="H952" s="139"/>
      <c r="I952" s="139"/>
      <c r="J952" s="139"/>
    </row>
    <row r="953" spans="2:10" ht="15.75" customHeight="1" x14ac:dyDescent="0.3">
      <c r="B953" s="132"/>
      <c r="C953" s="134" t="s">
        <v>39</v>
      </c>
      <c r="D953" s="135"/>
      <c r="E953" s="135"/>
      <c r="F953" s="136"/>
      <c r="G953" s="135" t="s">
        <v>135</v>
      </c>
      <c r="H953" s="135"/>
      <c r="I953" s="135"/>
      <c r="J953" s="136"/>
    </row>
    <row r="954" spans="2:10" ht="15" customHeight="1" x14ac:dyDescent="0.3">
      <c r="B954" s="133"/>
      <c r="C954" s="137" t="s">
        <v>18</v>
      </c>
      <c r="D954" s="137"/>
      <c r="E954" s="137" t="s">
        <v>19</v>
      </c>
      <c r="F954" s="137"/>
      <c r="G954" s="137" t="s">
        <v>20</v>
      </c>
      <c r="H954" s="137"/>
      <c r="I954" s="137" t="s">
        <v>21</v>
      </c>
      <c r="J954" s="137"/>
    </row>
    <row r="955" spans="2:10" x14ac:dyDescent="0.3">
      <c r="B955" s="49" t="s">
        <v>24</v>
      </c>
      <c r="C955" s="50" t="s">
        <v>40</v>
      </c>
      <c r="D955" s="50" t="s">
        <v>41</v>
      </c>
      <c r="E955" s="50" t="s">
        <v>40</v>
      </c>
      <c r="F955" s="50" t="s">
        <v>41</v>
      </c>
      <c r="G955" s="50" t="s">
        <v>40</v>
      </c>
      <c r="H955" s="50" t="s">
        <v>41</v>
      </c>
      <c r="I955" s="50" t="s">
        <v>40</v>
      </c>
      <c r="J955" s="50" t="s">
        <v>41</v>
      </c>
    </row>
    <row r="956" spans="2:10" x14ac:dyDescent="0.3">
      <c r="B956" s="40" t="str">
        <f>'3. Labor Rates'!$B$9</f>
        <v>Account Manager</v>
      </c>
      <c r="C956" s="41"/>
      <c r="D956" s="51">
        <f>C956*'3. Labor Rates'!$C$9</f>
        <v>0</v>
      </c>
      <c r="E956" s="41"/>
      <c r="F956" s="51">
        <f>E956*'3. Labor Rates'!$D$9</f>
        <v>0</v>
      </c>
      <c r="G956" s="41"/>
      <c r="H956" s="51">
        <f>G956*'3. Labor Rates'!$E$9</f>
        <v>0</v>
      </c>
      <c r="I956" s="41"/>
      <c r="J956" s="51">
        <f>I956*'3. Labor Rates'!$F$9</f>
        <v>0</v>
      </c>
    </row>
    <row r="957" spans="2:10" x14ac:dyDescent="0.3">
      <c r="B957" s="40" t="str">
        <f>'3. Labor Rates'!$B$10</f>
        <v>Additional Role 1</v>
      </c>
      <c r="C957" s="41"/>
      <c r="D957" s="51">
        <f>C957*'3. Labor Rates'!$C$10</f>
        <v>0</v>
      </c>
      <c r="E957" s="41"/>
      <c r="F957" s="51">
        <f>E957*'3. Labor Rates'!$D$10</f>
        <v>0</v>
      </c>
      <c r="G957" s="41"/>
      <c r="H957" s="51">
        <f>G957*'3. Labor Rates'!$E$10</f>
        <v>0</v>
      </c>
      <c r="I957" s="41"/>
      <c r="J957" s="51">
        <f>I957*'3. Labor Rates'!$F$10</f>
        <v>0</v>
      </c>
    </row>
    <row r="958" spans="2:10" x14ac:dyDescent="0.3">
      <c r="B958" s="40" t="str">
        <f>'3. Labor Rates'!$B$11</f>
        <v>Additional Role 2</v>
      </c>
      <c r="C958" s="41"/>
      <c r="D958" s="51">
        <f>C958*'3. Labor Rates'!$C$11</f>
        <v>0</v>
      </c>
      <c r="E958" s="41"/>
      <c r="F958" s="51">
        <f>E958*'3. Labor Rates'!$D$11</f>
        <v>0</v>
      </c>
      <c r="G958" s="41"/>
      <c r="H958" s="51">
        <f>G958*'3. Labor Rates'!$E$11</f>
        <v>0</v>
      </c>
      <c r="I958" s="41"/>
      <c r="J958" s="51">
        <f>I958*'3. Labor Rates'!$F$11</f>
        <v>0</v>
      </c>
    </row>
    <row r="959" spans="2:10" x14ac:dyDescent="0.3">
      <c r="B959" s="40" t="str">
        <f>'3. Labor Rates'!$B$12</f>
        <v>Additional Role 3</v>
      </c>
      <c r="C959" s="41"/>
      <c r="D959" s="51">
        <f>C959*'3. Labor Rates'!$C$12</f>
        <v>0</v>
      </c>
      <c r="E959" s="41"/>
      <c r="F959" s="51">
        <f>E959*'3. Labor Rates'!$D$12</f>
        <v>0</v>
      </c>
      <c r="G959" s="41"/>
      <c r="H959" s="51">
        <f>G959*'3. Labor Rates'!$E$12</f>
        <v>0</v>
      </c>
      <c r="I959" s="41"/>
      <c r="J959" s="51">
        <f>I959*'3. Labor Rates'!$F$12</f>
        <v>0</v>
      </c>
    </row>
    <row r="960" spans="2:10" x14ac:dyDescent="0.3">
      <c r="B960" s="40" t="str">
        <f>'3. Labor Rates'!$B$13</f>
        <v>Additional Role 4</v>
      </c>
      <c r="C960" s="41"/>
      <c r="D960" s="51">
        <f>C960*'3. Labor Rates'!$C$13</f>
        <v>0</v>
      </c>
      <c r="E960" s="41"/>
      <c r="F960" s="51">
        <f>E960*'3. Labor Rates'!$D$13</f>
        <v>0</v>
      </c>
      <c r="G960" s="41"/>
      <c r="H960" s="51">
        <f>G960*'3. Labor Rates'!$E$13</f>
        <v>0</v>
      </c>
      <c r="I960" s="41"/>
      <c r="J960" s="51">
        <f>I960*'3. Labor Rates'!$F$13</f>
        <v>0</v>
      </c>
    </row>
    <row r="961" spans="2:10" x14ac:dyDescent="0.3">
      <c r="B961" s="40" t="str">
        <f>'3. Labor Rates'!$B$14</f>
        <v>Additional Role 5</v>
      </c>
      <c r="C961" s="41"/>
      <c r="D961" s="51">
        <f>C961*'3. Labor Rates'!$C$14</f>
        <v>0</v>
      </c>
      <c r="E961" s="41"/>
      <c r="F961" s="51">
        <f>E961*'3. Labor Rates'!$D$14</f>
        <v>0</v>
      </c>
      <c r="G961" s="41"/>
      <c r="H961" s="51">
        <f>G961*'3. Labor Rates'!$E$14</f>
        <v>0</v>
      </c>
      <c r="I961" s="41"/>
      <c r="J961" s="51">
        <f>I961*'3. Labor Rates'!$F$14</f>
        <v>0</v>
      </c>
    </row>
    <row r="962" spans="2:10" x14ac:dyDescent="0.3">
      <c r="B962" s="40" t="str">
        <f>'3. Labor Rates'!$B$15</f>
        <v>Additional Role 6</v>
      </c>
      <c r="C962" s="41"/>
      <c r="D962" s="51">
        <f>C962*'3. Labor Rates'!$C$15</f>
        <v>0</v>
      </c>
      <c r="E962" s="41"/>
      <c r="F962" s="51">
        <f>E962*'3. Labor Rates'!$D$15</f>
        <v>0</v>
      </c>
      <c r="G962" s="41"/>
      <c r="H962" s="51">
        <f>G962*'3. Labor Rates'!$E$15</f>
        <v>0</v>
      </c>
      <c r="I962" s="41"/>
      <c r="J962" s="51">
        <f>I962*'3. Labor Rates'!$F$15</f>
        <v>0</v>
      </c>
    </row>
    <row r="963" spans="2:10" x14ac:dyDescent="0.3">
      <c r="B963" s="40" t="str">
        <f>'3. Labor Rates'!$B$16</f>
        <v>Additional Role 7</v>
      </c>
      <c r="C963" s="41"/>
      <c r="D963" s="51">
        <f>C963*'3. Labor Rates'!$C$16</f>
        <v>0</v>
      </c>
      <c r="E963" s="41"/>
      <c r="F963" s="51">
        <f>E963*'3. Labor Rates'!$D$16</f>
        <v>0</v>
      </c>
      <c r="G963" s="41"/>
      <c r="H963" s="51">
        <f>G963*'3. Labor Rates'!$E$16</f>
        <v>0</v>
      </c>
      <c r="I963" s="41"/>
      <c r="J963" s="51">
        <f>I963*'3. Labor Rates'!$F$16</f>
        <v>0</v>
      </c>
    </row>
    <row r="964" spans="2:10" x14ac:dyDescent="0.3">
      <c r="B964" s="40" t="str">
        <f>'3. Labor Rates'!$B$17</f>
        <v>Additional Role 8</v>
      </c>
      <c r="C964" s="41"/>
      <c r="D964" s="51">
        <f>C964*'3. Labor Rates'!$C$17</f>
        <v>0</v>
      </c>
      <c r="E964" s="41"/>
      <c r="F964" s="51">
        <f>E964*'3. Labor Rates'!$D$17</f>
        <v>0</v>
      </c>
      <c r="G964" s="41"/>
      <c r="H964" s="51">
        <f>G964*'3. Labor Rates'!$E$17</f>
        <v>0</v>
      </c>
      <c r="I964" s="41"/>
      <c r="J964" s="51">
        <f>I964*'3. Labor Rates'!$F$17</f>
        <v>0</v>
      </c>
    </row>
    <row r="965" spans="2:10" x14ac:dyDescent="0.3">
      <c r="B965" s="40" t="str">
        <f>'3. Labor Rates'!$B$18</f>
        <v>Additional Role 9</v>
      </c>
      <c r="C965" s="41"/>
      <c r="D965" s="51">
        <f>C965*'3. Labor Rates'!$C$18</f>
        <v>0</v>
      </c>
      <c r="E965" s="41"/>
      <c r="F965" s="51">
        <f>E965*'3. Labor Rates'!$D$18</f>
        <v>0</v>
      </c>
      <c r="G965" s="41"/>
      <c r="H965" s="51">
        <f>G965*'3. Labor Rates'!$E$18</f>
        <v>0</v>
      </c>
      <c r="I965" s="41"/>
      <c r="J965" s="51">
        <f>I965*'3. Labor Rates'!$F$18</f>
        <v>0</v>
      </c>
    </row>
    <row r="966" spans="2:10" x14ac:dyDescent="0.3">
      <c r="B966" s="40" t="str">
        <f>'3. Labor Rates'!$B$19</f>
        <v>Additional Role 10</v>
      </c>
      <c r="C966" s="41"/>
      <c r="D966" s="51">
        <f>C966*'3. Labor Rates'!$C$19</f>
        <v>0</v>
      </c>
      <c r="E966" s="41"/>
      <c r="F966" s="51">
        <f>E966*'3. Labor Rates'!$D$19</f>
        <v>0</v>
      </c>
      <c r="G966" s="41"/>
      <c r="H966" s="51">
        <f>G966*'3. Labor Rates'!$E$19</f>
        <v>0</v>
      </c>
      <c r="I966" s="41"/>
      <c r="J966" s="51">
        <f>I966*'3. Labor Rates'!$F$19</f>
        <v>0</v>
      </c>
    </row>
    <row r="967" spans="2:10" x14ac:dyDescent="0.3">
      <c r="B967" s="40" t="str">
        <f>'3. Labor Rates'!$B$20</f>
        <v>Additional Role 11</v>
      </c>
      <c r="C967" s="41"/>
      <c r="D967" s="51">
        <f>C967*'3. Labor Rates'!$C$20</f>
        <v>0</v>
      </c>
      <c r="E967" s="41"/>
      <c r="F967" s="51">
        <f>E967*'3. Labor Rates'!$D$20</f>
        <v>0</v>
      </c>
      <c r="G967" s="41"/>
      <c r="H967" s="51">
        <f>G967*'3. Labor Rates'!$E$20</f>
        <v>0</v>
      </c>
      <c r="I967" s="41"/>
      <c r="J967" s="51">
        <f>I967*'3. Labor Rates'!$F$20</f>
        <v>0</v>
      </c>
    </row>
    <row r="968" spans="2:10" x14ac:dyDescent="0.3">
      <c r="B968" s="40" t="str">
        <f>'3. Labor Rates'!$B$21</f>
        <v>Additional Role 12</v>
      </c>
      <c r="C968" s="41"/>
      <c r="D968" s="51">
        <f>C968*'3. Labor Rates'!$C$21</f>
        <v>0</v>
      </c>
      <c r="E968" s="41"/>
      <c r="F968" s="51">
        <f>E968*'3. Labor Rates'!$D$21</f>
        <v>0</v>
      </c>
      <c r="G968" s="41"/>
      <c r="H968" s="51">
        <f>G968*'3. Labor Rates'!$E$21</f>
        <v>0</v>
      </c>
      <c r="I968" s="41"/>
      <c r="J968" s="51">
        <f>I968*'3. Labor Rates'!$F$21</f>
        <v>0</v>
      </c>
    </row>
    <row r="969" spans="2:10" x14ac:dyDescent="0.3">
      <c r="B969" s="40" t="str">
        <f>'3. Labor Rates'!$B$22</f>
        <v>Additional Role 13</v>
      </c>
      <c r="C969" s="41"/>
      <c r="D969" s="51">
        <f>C969*'3. Labor Rates'!$C$22</f>
        <v>0</v>
      </c>
      <c r="E969" s="41"/>
      <c r="F969" s="51">
        <f>E969*'3. Labor Rates'!$D$22</f>
        <v>0</v>
      </c>
      <c r="G969" s="41"/>
      <c r="H969" s="51">
        <f>G969*'3. Labor Rates'!$E$22</f>
        <v>0</v>
      </c>
      <c r="I969" s="41"/>
      <c r="J969" s="51">
        <f>I969*'3. Labor Rates'!$F$22</f>
        <v>0</v>
      </c>
    </row>
    <row r="970" spans="2:10" x14ac:dyDescent="0.3">
      <c r="B970" s="40" t="str">
        <f>'3. Labor Rates'!$B$23</f>
        <v>Additional Role 14</v>
      </c>
      <c r="C970" s="42"/>
      <c r="D970" s="51">
        <f>C970*'3. Labor Rates'!$C$23</f>
        <v>0</v>
      </c>
      <c r="E970" s="42"/>
      <c r="F970" s="51">
        <f>E970*'3. Labor Rates'!$D$23</f>
        <v>0</v>
      </c>
      <c r="G970" s="42"/>
      <c r="H970" s="51">
        <f>G970*'3. Labor Rates'!$E$23</f>
        <v>0</v>
      </c>
      <c r="I970" s="42"/>
      <c r="J970" s="51">
        <f>I970*'3. Labor Rates'!$F$23</f>
        <v>0</v>
      </c>
    </row>
    <row r="971" spans="2:10" x14ac:dyDescent="0.3">
      <c r="B971" s="40" t="str">
        <f>'3. Labor Rates'!$B$24</f>
        <v>Additional Role 15</v>
      </c>
      <c r="C971" s="42"/>
      <c r="D971" s="51">
        <f>C971*'3. Labor Rates'!$C$24</f>
        <v>0</v>
      </c>
      <c r="E971" s="42"/>
      <c r="F971" s="51">
        <f>E971*'3. Labor Rates'!$D$24</f>
        <v>0</v>
      </c>
      <c r="G971" s="42"/>
      <c r="H971" s="51">
        <f>G971*'3. Labor Rates'!$E$24</f>
        <v>0</v>
      </c>
      <c r="I971" s="42"/>
      <c r="J971" s="51">
        <f>I971*'3. Labor Rates'!$F$24</f>
        <v>0</v>
      </c>
    </row>
    <row r="972" spans="2:10" x14ac:dyDescent="0.3">
      <c r="B972" s="40" t="str">
        <f>'3. Labor Rates'!$B$25</f>
        <v>Additional Role 16</v>
      </c>
      <c r="C972" s="42"/>
      <c r="D972" s="51">
        <f>C972*'3. Labor Rates'!$C$25</f>
        <v>0</v>
      </c>
      <c r="E972" s="42"/>
      <c r="F972" s="51">
        <f>E972*'3. Labor Rates'!$D$25</f>
        <v>0</v>
      </c>
      <c r="G972" s="42"/>
      <c r="H972" s="51">
        <f>G972*'3. Labor Rates'!$E$25</f>
        <v>0</v>
      </c>
      <c r="I972" s="42"/>
      <c r="J972" s="51">
        <f>I972*'3. Labor Rates'!$F$25</f>
        <v>0</v>
      </c>
    </row>
    <row r="973" spans="2:10" x14ac:dyDescent="0.3">
      <c r="B973" s="40" t="str">
        <f>'3. Labor Rates'!$B$26</f>
        <v>Additional Role 17</v>
      </c>
      <c r="C973" s="42"/>
      <c r="D973" s="51">
        <f>C973*'3. Labor Rates'!$C$26</f>
        <v>0</v>
      </c>
      <c r="E973" s="42"/>
      <c r="F973" s="51">
        <f>E973*'3. Labor Rates'!$D$26</f>
        <v>0</v>
      </c>
      <c r="G973" s="42"/>
      <c r="H973" s="51">
        <f>G973*'3. Labor Rates'!$E$26</f>
        <v>0</v>
      </c>
      <c r="I973" s="42"/>
      <c r="J973" s="51">
        <f>I973*'3. Labor Rates'!$F$26</f>
        <v>0</v>
      </c>
    </row>
    <row r="974" spans="2:10" x14ac:dyDescent="0.3">
      <c r="B974" s="40" t="str">
        <f>'3. Labor Rates'!$B$27</f>
        <v>Additional Role 18</v>
      </c>
      <c r="C974" s="42"/>
      <c r="D974" s="51">
        <f>C974*'3. Labor Rates'!$C$27</f>
        <v>0</v>
      </c>
      <c r="E974" s="42"/>
      <c r="F974" s="51">
        <f>E974*'3. Labor Rates'!$D$27</f>
        <v>0</v>
      </c>
      <c r="G974" s="42"/>
      <c r="H974" s="51">
        <f>G974*'3. Labor Rates'!$E$27</f>
        <v>0</v>
      </c>
      <c r="I974" s="42"/>
      <c r="J974" s="51">
        <f>I974*'3. Labor Rates'!$F$27</f>
        <v>0</v>
      </c>
    </row>
    <row r="975" spans="2:10" x14ac:dyDescent="0.3">
      <c r="B975" s="40" t="str">
        <f>'3. Labor Rates'!$B$28</f>
        <v>Additional Role 19</v>
      </c>
      <c r="C975" s="42"/>
      <c r="D975" s="51">
        <f>C975*'3. Labor Rates'!$C$28</f>
        <v>0</v>
      </c>
      <c r="E975" s="42"/>
      <c r="F975" s="51">
        <f>E975*'3. Labor Rates'!$D$28</f>
        <v>0</v>
      </c>
      <c r="G975" s="42"/>
      <c r="H975" s="51">
        <f>G975*'3. Labor Rates'!$E$28</f>
        <v>0</v>
      </c>
      <c r="I975" s="42"/>
      <c r="J975" s="51">
        <f>I975*'3. Labor Rates'!$F$28</f>
        <v>0</v>
      </c>
    </row>
    <row r="976" spans="2:10" x14ac:dyDescent="0.3">
      <c r="B976" s="40" t="str">
        <f>'3. Labor Rates'!$B$29</f>
        <v>Additional Role 20</v>
      </c>
      <c r="C976" s="42"/>
      <c r="D976" s="51">
        <f>C976*'3. Labor Rates'!$C$29</f>
        <v>0</v>
      </c>
      <c r="E976" s="42"/>
      <c r="F976" s="51">
        <f>E976*'3. Labor Rates'!$D$29</f>
        <v>0</v>
      </c>
      <c r="G976" s="42"/>
      <c r="H976" s="51">
        <f>G976*'3. Labor Rates'!$E$29</f>
        <v>0</v>
      </c>
      <c r="I976" s="42"/>
      <c r="J976" s="51">
        <f>I976*'3. Labor Rates'!$F$29</f>
        <v>0</v>
      </c>
    </row>
    <row r="977" spans="2:10" x14ac:dyDescent="0.3">
      <c r="B977" s="40" t="str">
        <f>'3. Labor Rates'!$B$30</f>
        <v>Additional Role 21</v>
      </c>
      <c r="C977" s="42"/>
      <c r="D977" s="51">
        <f>C977*'3. Labor Rates'!$C$30</f>
        <v>0</v>
      </c>
      <c r="E977" s="42"/>
      <c r="F977" s="51">
        <f>E977*'3. Labor Rates'!$D$30</f>
        <v>0</v>
      </c>
      <c r="G977" s="42"/>
      <c r="H977" s="51">
        <f>G977*'3. Labor Rates'!$E$30</f>
        <v>0</v>
      </c>
      <c r="I977" s="42"/>
      <c r="J977" s="51">
        <f>I977*'3. Labor Rates'!$F$30</f>
        <v>0</v>
      </c>
    </row>
    <row r="978" spans="2:10" x14ac:dyDescent="0.3">
      <c r="B978" s="40" t="str">
        <f>'3. Labor Rates'!$B$31</f>
        <v>Additional Role 22</v>
      </c>
      <c r="C978" s="42"/>
      <c r="D978" s="51">
        <f>C978*'3. Labor Rates'!$C$31</f>
        <v>0</v>
      </c>
      <c r="E978" s="42"/>
      <c r="F978" s="51">
        <f>E978*'3. Labor Rates'!$D$31</f>
        <v>0</v>
      </c>
      <c r="G978" s="42"/>
      <c r="H978" s="51">
        <f>G978*'3. Labor Rates'!$E$31</f>
        <v>0</v>
      </c>
      <c r="I978" s="42"/>
      <c r="J978" s="51">
        <f>I978*'3. Labor Rates'!$F$31</f>
        <v>0</v>
      </c>
    </row>
    <row r="979" spans="2:10" x14ac:dyDescent="0.3">
      <c r="B979" s="40" t="str">
        <f>'3. Labor Rates'!$B$32</f>
        <v>Additional Role 23</v>
      </c>
      <c r="C979" s="42"/>
      <c r="D979" s="51">
        <f>C979*'3. Labor Rates'!$C$32</f>
        <v>0</v>
      </c>
      <c r="E979" s="42"/>
      <c r="F979" s="51">
        <f>E979*'3. Labor Rates'!$D$32</f>
        <v>0</v>
      </c>
      <c r="G979" s="42"/>
      <c r="H979" s="51">
        <f>G979*'3. Labor Rates'!$E$32</f>
        <v>0</v>
      </c>
      <c r="I979" s="42"/>
      <c r="J979" s="51">
        <f>I979*'3. Labor Rates'!$F$32</f>
        <v>0</v>
      </c>
    </row>
    <row r="980" spans="2:10" x14ac:dyDescent="0.3">
      <c r="B980" s="40" t="str">
        <f>'3. Labor Rates'!$B$33</f>
        <v>Additional Role 24</v>
      </c>
      <c r="C980" s="42"/>
      <c r="D980" s="51">
        <f>C980*'3. Labor Rates'!$C$33</f>
        <v>0</v>
      </c>
      <c r="E980" s="42"/>
      <c r="F980" s="51">
        <f>E980*'3. Labor Rates'!$D$33</f>
        <v>0</v>
      </c>
      <c r="G980" s="42"/>
      <c r="H980" s="51">
        <f>G980*'3. Labor Rates'!$E$33</f>
        <v>0</v>
      </c>
      <c r="I980" s="42"/>
      <c r="J980" s="51">
        <f>I980*'3. Labor Rates'!$F$33</f>
        <v>0</v>
      </c>
    </row>
    <row r="981" spans="2:10" x14ac:dyDescent="0.3">
      <c r="B981" s="40" t="str">
        <f>'3. Labor Rates'!$B$34</f>
        <v>Additional Role 25</v>
      </c>
      <c r="C981" s="42"/>
      <c r="D981" s="51">
        <f>C981*'3. Labor Rates'!$C$34</f>
        <v>0</v>
      </c>
      <c r="E981" s="42"/>
      <c r="F981" s="51">
        <f>E981*'3. Labor Rates'!$D$34</f>
        <v>0</v>
      </c>
      <c r="G981" s="42"/>
      <c r="H981" s="51">
        <f>G981*'3. Labor Rates'!$E$34</f>
        <v>0</v>
      </c>
      <c r="I981" s="42"/>
      <c r="J981" s="51">
        <f>I981*'3. Labor Rates'!$F$34</f>
        <v>0</v>
      </c>
    </row>
    <row r="982" spans="2:10" x14ac:dyDescent="0.3">
      <c r="B982" s="40" t="str">
        <f>'3. Labor Rates'!$B$35</f>
        <v>Additional Role 26</v>
      </c>
      <c r="C982" s="42"/>
      <c r="D982" s="51">
        <f>C982*'3. Labor Rates'!$C$35</f>
        <v>0</v>
      </c>
      <c r="E982" s="42"/>
      <c r="F982" s="51">
        <f>E982*'3. Labor Rates'!$D$35</f>
        <v>0</v>
      </c>
      <c r="G982" s="42"/>
      <c r="H982" s="51">
        <f>G982*'3. Labor Rates'!$E$35</f>
        <v>0</v>
      </c>
      <c r="I982" s="42"/>
      <c r="J982" s="51">
        <f>I982*'3. Labor Rates'!$F$35</f>
        <v>0</v>
      </c>
    </row>
    <row r="983" spans="2:10" x14ac:dyDescent="0.3">
      <c r="B983" s="40" t="str">
        <f>'3. Labor Rates'!$B$36</f>
        <v>Additional Role 27</v>
      </c>
      <c r="C983" s="42"/>
      <c r="D983" s="51">
        <f>C983*'3. Labor Rates'!$C$36</f>
        <v>0</v>
      </c>
      <c r="E983" s="42"/>
      <c r="F983" s="51">
        <f>E983*'3. Labor Rates'!$D$36</f>
        <v>0</v>
      </c>
      <c r="G983" s="42"/>
      <c r="H983" s="51">
        <f>G983*'3. Labor Rates'!$E$36</f>
        <v>0</v>
      </c>
      <c r="I983" s="42"/>
      <c r="J983" s="51">
        <f>I983*'3. Labor Rates'!$F$36</f>
        <v>0</v>
      </c>
    </row>
    <row r="984" spans="2:10" x14ac:dyDescent="0.3">
      <c r="B984" s="40" t="str">
        <f>'3. Labor Rates'!$B$37</f>
        <v>Additional Role 28</v>
      </c>
      <c r="C984" s="42"/>
      <c r="D984" s="51">
        <f>C984*'3. Labor Rates'!$C$37</f>
        <v>0</v>
      </c>
      <c r="E984" s="42"/>
      <c r="F984" s="51">
        <f>E984*'3. Labor Rates'!$D$37</f>
        <v>0</v>
      </c>
      <c r="G984" s="42"/>
      <c r="H984" s="51">
        <f>G984*'3. Labor Rates'!$E$37</f>
        <v>0</v>
      </c>
      <c r="I984" s="42"/>
      <c r="J984" s="51">
        <f>I984*'3. Labor Rates'!$F$37</f>
        <v>0</v>
      </c>
    </row>
    <row r="985" spans="2:10" x14ac:dyDescent="0.3">
      <c r="B985" s="40" t="str">
        <f>'3. Labor Rates'!$B$38</f>
        <v>Additional Role 29</v>
      </c>
      <c r="C985" s="42"/>
      <c r="D985" s="51">
        <f>C985*'3. Labor Rates'!$C$38</f>
        <v>0</v>
      </c>
      <c r="E985" s="42"/>
      <c r="F985" s="51">
        <f>E985*'3. Labor Rates'!$D$38</f>
        <v>0</v>
      </c>
      <c r="G985" s="42"/>
      <c r="H985" s="51">
        <f>G985*'3. Labor Rates'!$E$38</f>
        <v>0</v>
      </c>
      <c r="I985" s="42"/>
      <c r="J985" s="51">
        <f>I985*'3. Labor Rates'!$F$38</f>
        <v>0</v>
      </c>
    </row>
    <row r="986" spans="2:10" x14ac:dyDescent="0.3">
      <c r="B986" s="40" t="str">
        <f>'3. Labor Rates'!$B$39</f>
        <v>Additional Role 30</v>
      </c>
      <c r="C986" s="42"/>
      <c r="D986" s="51">
        <f>C986*'3. Labor Rates'!$C$39</f>
        <v>0</v>
      </c>
      <c r="E986" s="42"/>
      <c r="F986" s="51">
        <f>E986*'3. Labor Rates'!$D$39</f>
        <v>0</v>
      </c>
      <c r="G986" s="42"/>
      <c r="H986" s="51">
        <f>G986*'3. Labor Rates'!$E$39</f>
        <v>0</v>
      </c>
      <c r="I986" s="42"/>
      <c r="J986" s="51">
        <f>I986*'3. Labor Rates'!$F$39</f>
        <v>0</v>
      </c>
    </row>
    <row r="987" spans="2:10" x14ac:dyDescent="0.3">
      <c r="B987" s="40" t="str">
        <f>'3. Labor Rates'!$B$40</f>
        <v>Additional Role 31</v>
      </c>
      <c r="C987" s="42"/>
      <c r="D987" s="51">
        <f>C987*'3. Labor Rates'!$C$40</f>
        <v>0</v>
      </c>
      <c r="E987" s="42"/>
      <c r="F987" s="51">
        <f>E987*'3. Labor Rates'!$D$40</f>
        <v>0</v>
      </c>
      <c r="G987" s="42"/>
      <c r="H987" s="51">
        <f>G987*'3. Labor Rates'!$E$40</f>
        <v>0</v>
      </c>
      <c r="I987" s="42"/>
      <c r="J987" s="51">
        <f>I987*'3. Labor Rates'!$F$40</f>
        <v>0</v>
      </c>
    </row>
    <row r="988" spans="2:10" x14ac:dyDescent="0.3">
      <c r="B988" s="40" t="str">
        <f>'3. Labor Rates'!$B$41</f>
        <v>Additional Role 32</v>
      </c>
      <c r="C988" s="42"/>
      <c r="D988" s="51">
        <f>C988*'3. Labor Rates'!$C$41</f>
        <v>0</v>
      </c>
      <c r="E988" s="42"/>
      <c r="F988" s="51">
        <f>E988*'3. Labor Rates'!$D$41</f>
        <v>0</v>
      </c>
      <c r="G988" s="42"/>
      <c r="H988" s="51">
        <f>G988*'3. Labor Rates'!$E$41</f>
        <v>0</v>
      </c>
      <c r="I988" s="42"/>
      <c r="J988" s="51">
        <f>I988*'3. Labor Rates'!$F$41</f>
        <v>0</v>
      </c>
    </row>
    <row r="989" spans="2:10" x14ac:dyDescent="0.3">
      <c r="B989" s="40" t="str">
        <f>'3. Labor Rates'!$B$42</f>
        <v>Additional Role 33</v>
      </c>
      <c r="C989" s="42"/>
      <c r="D989" s="51">
        <f>C989*'3. Labor Rates'!$C$42</f>
        <v>0</v>
      </c>
      <c r="E989" s="42"/>
      <c r="F989" s="51">
        <f>E989*'3. Labor Rates'!$D$42</f>
        <v>0</v>
      </c>
      <c r="G989" s="42"/>
      <c r="H989" s="51">
        <f>G989*'3. Labor Rates'!$E$42</f>
        <v>0</v>
      </c>
      <c r="I989" s="42"/>
      <c r="J989" s="51">
        <f>I989*'3. Labor Rates'!$F$42</f>
        <v>0</v>
      </c>
    </row>
    <row r="990" spans="2:10" x14ac:dyDescent="0.3">
      <c r="B990" s="40" t="str">
        <f>'3. Labor Rates'!$B$43</f>
        <v>Additional Role 34</v>
      </c>
      <c r="C990" s="42"/>
      <c r="D990" s="51">
        <f>C990*'3. Labor Rates'!$C$43</f>
        <v>0</v>
      </c>
      <c r="E990" s="42"/>
      <c r="F990" s="51">
        <f>E990*'3. Labor Rates'!$D$43</f>
        <v>0</v>
      </c>
      <c r="G990" s="42"/>
      <c r="H990" s="51">
        <f>G990*'3. Labor Rates'!$E$43</f>
        <v>0</v>
      </c>
      <c r="I990" s="42"/>
      <c r="J990" s="51">
        <f>I990*'3. Labor Rates'!$F$43</f>
        <v>0</v>
      </c>
    </row>
    <row r="991" spans="2:10" x14ac:dyDescent="0.3">
      <c r="B991" s="40" t="str">
        <f>'3. Labor Rates'!$B$44</f>
        <v>Additional Role 35</v>
      </c>
      <c r="C991" s="42"/>
      <c r="D991" s="51">
        <f>C991*'3. Labor Rates'!$C$44</f>
        <v>0</v>
      </c>
      <c r="E991" s="42"/>
      <c r="F991" s="51">
        <f>E991*'3. Labor Rates'!$D$44</f>
        <v>0</v>
      </c>
      <c r="G991" s="42"/>
      <c r="H991" s="51">
        <f>G991*'3. Labor Rates'!$E$44</f>
        <v>0</v>
      </c>
      <c r="I991" s="42"/>
      <c r="J991" s="51">
        <f>I991*'3. Labor Rates'!$F$44</f>
        <v>0</v>
      </c>
    </row>
    <row r="992" spans="2:10" x14ac:dyDescent="0.3">
      <c r="B992" s="40" t="str">
        <f>'3. Labor Rates'!$B$45</f>
        <v>Additional Role 36</v>
      </c>
      <c r="C992" s="42"/>
      <c r="D992" s="51">
        <f>C992*'3. Labor Rates'!$C$45</f>
        <v>0</v>
      </c>
      <c r="E992" s="42"/>
      <c r="F992" s="51">
        <f>E992*'3. Labor Rates'!$D$45</f>
        <v>0</v>
      </c>
      <c r="G992" s="42"/>
      <c r="H992" s="51">
        <f>G992*'3. Labor Rates'!$E$45</f>
        <v>0</v>
      </c>
      <c r="I992" s="42"/>
      <c r="J992" s="51">
        <f>I992*'3. Labor Rates'!$F$45</f>
        <v>0</v>
      </c>
    </row>
    <row r="993" spans="2:10" x14ac:dyDescent="0.3">
      <c r="B993" s="40" t="str">
        <f>'3. Labor Rates'!$B$46</f>
        <v>Additional Role 37</v>
      </c>
      <c r="C993" s="42"/>
      <c r="D993" s="51">
        <f>C993*'3. Labor Rates'!$C$46</f>
        <v>0</v>
      </c>
      <c r="E993" s="42"/>
      <c r="F993" s="51">
        <f>E993*'3. Labor Rates'!$D$46</f>
        <v>0</v>
      </c>
      <c r="G993" s="42"/>
      <c r="H993" s="51">
        <f>G993*'3. Labor Rates'!$E$46</f>
        <v>0</v>
      </c>
      <c r="I993" s="42"/>
      <c r="J993" s="51">
        <f>I993*'3. Labor Rates'!$F$46</f>
        <v>0</v>
      </c>
    </row>
    <row r="994" spans="2:10" x14ac:dyDescent="0.3">
      <c r="B994" s="40" t="str">
        <f>'3. Labor Rates'!$B$47</f>
        <v>Additional Role 38</v>
      </c>
      <c r="C994" s="42"/>
      <c r="D994" s="51">
        <f>C994*'3. Labor Rates'!$C$47</f>
        <v>0</v>
      </c>
      <c r="E994" s="42"/>
      <c r="F994" s="51">
        <f>E994*'3. Labor Rates'!$D$47</f>
        <v>0</v>
      </c>
      <c r="G994" s="42"/>
      <c r="H994" s="51">
        <f>G994*'3. Labor Rates'!$E$47</f>
        <v>0</v>
      </c>
      <c r="I994" s="42"/>
      <c r="J994" s="51">
        <f>I994*'3. Labor Rates'!$F$47</f>
        <v>0</v>
      </c>
    </row>
    <row r="995" spans="2:10" x14ac:dyDescent="0.3">
      <c r="B995" s="40" t="str">
        <f>'3. Labor Rates'!$B$48</f>
        <v>Additional Role 39</v>
      </c>
      <c r="C995" s="42"/>
      <c r="D995" s="51">
        <f>C995*'3. Labor Rates'!$C$48</f>
        <v>0</v>
      </c>
      <c r="E995" s="42"/>
      <c r="F995" s="51">
        <f>E995*'3. Labor Rates'!$D$48</f>
        <v>0</v>
      </c>
      <c r="G995" s="42"/>
      <c r="H995" s="51">
        <f>G995*'3. Labor Rates'!$E$48</f>
        <v>0</v>
      </c>
      <c r="I995" s="42"/>
      <c r="J995" s="51">
        <f>I995*'3. Labor Rates'!$F$48</f>
        <v>0</v>
      </c>
    </row>
    <row r="996" spans="2:10" x14ac:dyDescent="0.3">
      <c r="B996" s="40" t="str">
        <f>'3. Labor Rates'!$B$49</f>
        <v>Additional Role 40</v>
      </c>
      <c r="C996" s="42"/>
      <c r="D996" s="51">
        <f>C996*'3. Labor Rates'!$C$49</f>
        <v>0</v>
      </c>
      <c r="E996" s="42"/>
      <c r="F996" s="51">
        <f>E996*'3. Labor Rates'!$D$49</f>
        <v>0</v>
      </c>
      <c r="G996" s="42"/>
      <c r="H996" s="51">
        <f>G996*'3. Labor Rates'!$E$49</f>
        <v>0</v>
      </c>
      <c r="I996" s="42"/>
      <c r="J996" s="51">
        <f>I996*'3. Labor Rates'!$F$49</f>
        <v>0</v>
      </c>
    </row>
    <row r="997" spans="2:10" x14ac:dyDescent="0.3">
      <c r="B997" s="40" t="str">
        <f>'3. Labor Rates'!$B$50</f>
        <v>Additional Role 41</v>
      </c>
      <c r="C997" s="42"/>
      <c r="D997" s="51">
        <f>C997*'3. Labor Rates'!$C$50</f>
        <v>0</v>
      </c>
      <c r="E997" s="42"/>
      <c r="F997" s="51">
        <f>E997*'3. Labor Rates'!$D$50</f>
        <v>0</v>
      </c>
      <c r="G997" s="42"/>
      <c r="H997" s="51">
        <f>G997*'3. Labor Rates'!$E$50</f>
        <v>0</v>
      </c>
      <c r="I997" s="42"/>
      <c r="J997" s="51">
        <f>I997*'3. Labor Rates'!$F$50</f>
        <v>0</v>
      </c>
    </row>
    <row r="998" spans="2:10" x14ac:dyDescent="0.3">
      <c r="B998" s="40" t="str">
        <f>'3. Labor Rates'!$B$51</f>
        <v>Additional Role 42</v>
      </c>
      <c r="C998" s="42"/>
      <c r="D998" s="51">
        <f>C998*'3. Labor Rates'!$C$51</f>
        <v>0</v>
      </c>
      <c r="E998" s="42"/>
      <c r="F998" s="51">
        <f>E998*'3. Labor Rates'!$D$51</f>
        <v>0</v>
      </c>
      <c r="G998" s="42"/>
      <c r="H998" s="51">
        <f>G998*'3. Labor Rates'!$E$51</f>
        <v>0</v>
      </c>
      <c r="I998" s="42"/>
      <c r="J998" s="51">
        <f>I998*'3. Labor Rates'!$F$51</f>
        <v>0</v>
      </c>
    </row>
    <row r="999" spans="2:10" x14ac:dyDescent="0.3">
      <c r="B999" s="40" t="str">
        <f>'3. Labor Rates'!$B$52</f>
        <v>Additional Role 43</v>
      </c>
      <c r="C999" s="42"/>
      <c r="D999" s="51">
        <f>C999*'3. Labor Rates'!$C$52</f>
        <v>0</v>
      </c>
      <c r="E999" s="42"/>
      <c r="F999" s="51">
        <f>E999*'3. Labor Rates'!$D$52</f>
        <v>0</v>
      </c>
      <c r="G999" s="42"/>
      <c r="H999" s="51">
        <f>G999*'3. Labor Rates'!$E$52</f>
        <v>0</v>
      </c>
      <c r="I999" s="42"/>
      <c r="J999" s="51">
        <f>I999*'3. Labor Rates'!$F$52</f>
        <v>0</v>
      </c>
    </row>
    <row r="1000" spans="2:10" x14ac:dyDescent="0.3">
      <c r="B1000" s="40" t="str">
        <f>'3. Labor Rates'!$B$53</f>
        <v>Additional Role 44</v>
      </c>
      <c r="C1000" s="42"/>
      <c r="D1000" s="51">
        <f>C1000*'3. Labor Rates'!$C$53</f>
        <v>0</v>
      </c>
      <c r="E1000" s="42"/>
      <c r="F1000" s="51">
        <f>E1000*'3. Labor Rates'!$D$53</f>
        <v>0</v>
      </c>
      <c r="G1000" s="42"/>
      <c r="H1000" s="51">
        <f>G1000*'3. Labor Rates'!$E$53</f>
        <v>0</v>
      </c>
      <c r="I1000" s="42"/>
      <c r="J1000" s="51">
        <f>I1000*'3. Labor Rates'!$F$53</f>
        <v>0</v>
      </c>
    </row>
    <row r="1001" spans="2:10" x14ac:dyDescent="0.3">
      <c r="B1001" s="40" t="str">
        <f>'3. Labor Rates'!$B$54</f>
        <v>Additional Role 45</v>
      </c>
      <c r="C1001" s="42"/>
      <c r="D1001" s="51">
        <f>C1001*'3. Labor Rates'!$C$54</f>
        <v>0</v>
      </c>
      <c r="E1001" s="42"/>
      <c r="F1001" s="51">
        <f>E1001*'3. Labor Rates'!$D$54</f>
        <v>0</v>
      </c>
      <c r="G1001" s="42"/>
      <c r="H1001" s="51">
        <f>G1001*'3. Labor Rates'!$E$54</f>
        <v>0</v>
      </c>
      <c r="I1001" s="42"/>
      <c r="J1001" s="51">
        <f>I1001*'3. Labor Rates'!$F$54</f>
        <v>0</v>
      </c>
    </row>
    <row r="1002" spans="2:10" x14ac:dyDescent="0.3">
      <c r="B1002" s="40" t="str">
        <f>'3. Labor Rates'!$B$55</f>
        <v>Additional Role 46</v>
      </c>
      <c r="C1002" s="42"/>
      <c r="D1002" s="51">
        <f>C1002*'3. Labor Rates'!$C$55</f>
        <v>0</v>
      </c>
      <c r="E1002" s="42"/>
      <c r="F1002" s="51">
        <f>E1002*'3. Labor Rates'!$D$55</f>
        <v>0</v>
      </c>
      <c r="G1002" s="42"/>
      <c r="H1002" s="51">
        <f>G1002*'3. Labor Rates'!$E$55</f>
        <v>0</v>
      </c>
      <c r="I1002" s="42"/>
      <c r="J1002" s="51">
        <f>I1002*'3. Labor Rates'!$F$55</f>
        <v>0</v>
      </c>
    </row>
    <row r="1003" spans="2:10" x14ac:dyDescent="0.3">
      <c r="B1003" s="40" t="str">
        <f>'3. Labor Rates'!$B$56</f>
        <v>Additional Role 47</v>
      </c>
      <c r="C1003" s="42"/>
      <c r="D1003" s="51">
        <f>C1003*'3. Labor Rates'!$C$56</f>
        <v>0</v>
      </c>
      <c r="E1003" s="42"/>
      <c r="F1003" s="51">
        <f>E1003*'3. Labor Rates'!$D$56</f>
        <v>0</v>
      </c>
      <c r="G1003" s="42"/>
      <c r="H1003" s="51">
        <f>G1003*'3. Labor Rates'!$E$56</f>
        <v>0</v>
      </c>
      <c r="I1003" s="42"/>
      <c r="J1003" s="51">
        <f>I1003*'3. Labor Rates'!$F$56</f>
        <v>0</v>
      </c>
    </row>
    <row r="1004" spans="2:10" x14ac:dyDescent="0.3">
      <c r="B1004" s="40" t="str">
        <f>'3. Labor Rates'!$B$57</f>
        <v>Additional Role 48</v>
      </c>
      <c r="C1004" s="42"/>
      <c r="D1004" s="51">
        <f>C1004*'3. Labor Rates'!$C$57</f>
        <v>0</v>
      </c>
      <c r="E1004" s="42"/>
      <c r="F1004" s="51">
        <f>E1004*'3. Labor Rates'!$D$57</f>
        <v>0</v>
      </c>
      <c r="G1004" s="42"/>
      <c r="H1004" s="51">
        <f>G1004*'3. Labor Rates'!$E$57</f>
        <v>0</v>
      </c>
      <c r="I1004" s="42"/>
      <c r="J1004" s="51">
        <f>I1004*'3. Labor Rates'!$F$57</f>
        <v>0</v>
      </c>
    </row>
    <row r="1005" spans="2:10" x14ac:dyDescent="0.3">
      <c r="B1005" s="40" t="str">
        <f>'3. Labor Rates'!$B$58</f>
        <v>Additional Role 49</v>
      </c>
      <c r="C1005" s="42"/>
      <c r="D1005" s="51">
        <f>C1005*'3. Labor Rates'!$C$58</f>
        <v>0</v>
      </c>
      <c r="E1005" s="42"/>
      <c r="F1005" s="51">
        <f>E1005*'3. Labor Rates'!$D$58</f>
        <v>0</v>
      </c>
      <c r="G1005" s="42"/>
      <c r="H1005" s="51">
        <f>G1005*'3. Labor Rates'!$E$58</f>
        <v>0</v>
      </c>
      <c r="I1005" s="42"/>
      <c r="J1005" s="51">
        <f>I1005*'3. Labor Rates'!$F$58</f>
        <v>0</v>
      </c>
    </row>
    <row r="1006" spans="2:10" x14ac:dyDescent="0.3">
      <c r="B1006" s="40" t="str">
        <f>'3. Labor Rates'!$B$59</f>
        <v>Additional Role 50</v>
      </c>
      <c r="C1006" s="42"/>
      <c r="D1006" s="51">
        <f>C1006*'3. Labor Rates'!$C$59</f>
        <v>0</v>
      </c>
      <c r="E1006" s="42"/>
      <c r="F1006" s="51">
        <f>E1006*'3. Labor Rates'!$D$59</f>
        <v>0</v>
      </c>
      <c r="G1006" s="42"/>
      <c r="H1006" s="51">
        <f>G1006*'3. Labor Rates'!$E$59</f>
        <v>0</v>
      </c>
      <c r="I1006" s="42"/>
      <c r="J1006" s="51">
        <f>I1006*'3. Labor Rates'!$F$59</f>
        <v>0</v>
      </c>
    </row>
    <row r="1007" spans="2:10" ht="15" thickBot="1" x14ac:dyDescent="0.35">
      <c r="B1007" s="52" t="s">
        <v>22</v>
      </c>
      <c r="C1007" s="53">
        <f t="shared" ref="C1007:J1007" si="16">SUM(C956:C1006)</f>
        <v>0</v>
      </c>
      <c r="D1007" s="39">
        <f t="shared" si="16"/>
        <v>0</v>
      </c>
      <c r="E1007" s="53">
        <f t="shared" si="16"/>
        <v>0</v>
      </c>
      <c r="F1007" s="39">
        <f t="shared" si="16"/>
        <v>0</v>
      </c>
      <c r="G1007" s="53">
        <f t="shared" si="16"/>
        <v>0</v>
      </c>
      <c r="H1007" s="39">
        <f t="shared" si="16"/>
        <v>0</v>
      </c>
      <c r="I1007" s="53">
        <f t="shared" si="16"/>
        <v>0</v>
      </c>
      <c r="J1007" s="39">
        <f t="shared" si="16"/>
        <v>0</v>
      </c>
    </row>
    <row r="1009" spans="2:10" ht="15.6" x14ac:dyDescent="0.3">
      <c r="B1009" s="138" t="s">
        <v>82</v>
      </c>
      <c r="C1009" s="139"/>
      <c r="D1009" s="139"/>
      <c r="E1009" s="139"/>
      <c r="F1009" s="139"/>
      <c r="G1009" s="139"/>
      <c r="H1009" s="139"/>
      <c r="I1009" s="139"/>
      <c r="J1009" s="139"/>
    </row>
    <row r="1010" spans="2:10" ht="15.75" customHeight="1" x14ac:dyDescent="0.3">
      <c r="B1010" s="132"/>
      <c r="C1010" s="134" t="s">
        <v>39</v>
      </c>
      <c r="D1010" s="135"/>
      <c r="E1010" s="135"/>
      <c r="F1010" s="136"/>
      <c r="G1010" s="135" t="s">
        <v>135</v>
      </c>
      <c r="H1010" s="135"/>
      <c r="I1010" s="135"/>
      <c r="J1010" s="136"/>
    </row>
    <row r="1011" spans="2:10" ht="15" customHeight="1" x14ac:dyDescent="0.3">
      <c r="B1011" s="133"/>
      <c r="C1011" s="137" t="s">
        <v>18</v>
      </c>
      <c r="D1011" s="137"/>
      <c r="E1011" s="137" t="s">
        <v>19</v>
      </c>
      <c r="F1011" s="137"/>
      <c r="G1011" s="137" t="s">
        <v>20</v>
      </c>
      <c r="H1011" s="137"/>
      <c r="I1011" s="137" t="s">
        <v>21</v>
      </c>
      <c r="J1011" s="137"/>
    </row>
    <row r="1012" spans="2:10" x14ac:dyDescent="0.3">
      <c r="B1012" s="49" t="s">
        <v>24</v>
      </c>
      <c r="C1012" s="50" t="s">
        <v>40</v>
      </c>
      <c r="D1012" s="50" t="s">
        <v>41</v>
      </c>
      <c r="E1012" s="50" t="s">
        <v>40</v>
      </c>
      <c r="F1012" s="50" t="s">
        <v>41</v>
      </c>
      <c r="G1012" s="50" t="s">
        <v>40</v>
      </c>
      <c r="H1012" s="50" t="s">
        <v>41</v>
      </c>
      <c r="I1012" s="50" t="s">
        <v>40</v>
      </c>
      <c r="J1012" s="50" t="s">
        <v>41</v>
      </c>
    </row>
    <row r="1013" spans="2:10" x14ac:dyDescent="0.3">
      <c r="B1013" s="40" t="str">
        <f>'3. Labor Rates'!$B$9</f>
        <v>Account Manager</v>
      </c>
      <c r="C1013" s="41"/>
      <c r="D1013" s="51">
        <f>C1013*'3. Labor Rates'!$C$9</f>
        <v>0</v>
      </c>
      <c r="E1013" s="41"/>
      <c r="F1013" s="51">
        <f>E1013*'3. Labor Rates'!$D$9</f>
        <v>0</v>
      </c>
      <c r="G1013" s="41"/>
      <c r="H1013" s="51">
        <f>G1013*'3. Labor Rates'!$E$9</f>
        <v>0</v>
      </c>
      <c r="I1013" s="41"/>
      <c r="J1013" s="51">
        <f>I1013*'3. Labor Rates'!$F$9</f>
        <v>0</v>
      </c>
    </row>
    <row r="1014" spans="2:10" x14ac:dyDescent="0.3">
      <c r="B1014" s="40" t="str">
        <f>'3. Labor Rates'!$B$10</f>
        <v>Additional Role 1</v>
      </c>
      <c r="C1014" s="41"/>
      <c r="D1014" s="51">
        <f>C1014*'3. Labor Rates'!$C$10</f>
        <v>0</v>
      </c>
      <c r="E1014" s="41"/>
      <c r="F1014" s="51">
        <f>E1014*'3. Labor Rates'!$D$10</f>
        <v>0</v>
      </c>
      <c r="G1014" s="41"/>
      <c r="H1014" s="51">
        <f>G1014*'3. Labor Rates'!$E$10</f>
        <v>0</v>
      </c>
      <c r="I1014" s="41"/>
      <c r="J1014" s="51">
        <f>I1014*'3. Labor Rates'!$F$10</f>
        <v>0</v>
      </c>
    </row>
    <row r="1015" spans="2:10" x14ac:dyDescent="0.3">
      <c r="B1015" s="40" t="str">
        <f>'3. Labor Rates'!$B$11</f>
        <v>Additional Role 2</v>
      </c>
      <c r="C1015" s="41"/>
      <c r="D1015" s="51">
        <f>C1015*'3. Labor Rates'!$C$11</f>
        <v>0</v>
      </c>
      <c r="E1015" s="41"/>
      <c r="F1015" s="51">
        <f>E1015*'3. Labor Rates'!$D$11</f>
        <v>0</v>
      </c>
      <c r="G1015" s="41"/>
      <c r="H1015" s="51">
        <f>G1015*'3. Labor Rates'!$E$11</f>
        <v>0</v>
      </c>
      <c r="I1015" s="41"/>
      <c r="J1015" s="51">
        <f>I1015*'3. Labor Rates'!$F$11</f>
        <v>0</v>
      </c>
    </row>
    <row r="1016" spans="2:10" x14ac:dyDescent="0.3">
      <c r="B1016" s="40" t="str">
        <f>'3. Labor Rates'!$B$12</f>
        <v>Additional Role 3</v>
      </c>
      <c r="C1016" s="41"/>
      <c r="D1016" s="51">
        <f>C1016*'3. Labor Rates'!$C$12</f>
        <v>0</v>
      </c>
      <c r="E1016" s="41"/>
      <c r="F1016" s="51">
        <f>E1016*'3. Labor Rates'!$D$12</f>
        <v>0</v>
      </c>
      <c r="G1016" s="41"/>
      <c r="H1016" s="51">
        <f>G1016*'3. Labor Rates'!$E$12</f>
        <v>0</v>
      </c>
      <c r="I1016" s="41"/>
      <c r="J1016" s="51">
        <f>I1016*'3. Labor Rates'!$F$12</f>
        <v>0</v>
      </c>
    </row>
    <row r="1017" spans="2:10" x14ac:dyDescent="0.3">
      <c r="B1017" s="40" t="str">
        <f>'3. Labor Rates'!$B$13</f>
        <v>Additional Role 4</v>
      </c>
      <c r="C1017" s="41"/>
      <c r="D1017" s="51">
        <f>C1017*'3. Labor Rates'!$C$13</f>
        <v>0</v>
      </c>
      <c r="E1017" s="41"/>
      <c r="F1017" s="51">
        <f>E1017*'3. Labor Rates'!$D$13</f>
        <v>0</v>
      </c>
      <c r="G1017" s="41"/>
      <c r="H1017" s="51">
        <f>G1017*'3. Labor Rates'!$E$13</f>
        <v>0</v>
      </c>
      <c r="I1017" s="41"/>
      <c r="J1017" s="51">
        <f>I1017*'3. Labor Rates'!$F$13</f>
        <v>0</v>
      </c>
    </row>
    <row r="1018" spans="2:10" x14ac:dyDescent="0.3">
      <c r="B1018" s="40" t="str">
        <f>'3. Labor Rates'!$B$14</f>
        <v>Additional Role 5</v>
      </c>
      <c r="C1018" s="41"/>
      <c r="D1018" s="51">
        <f>C1018*'3. Labor Rates'!$C$14</f>
        <v>0</v>
      </c>
      <c r="E1018" s="41"/>
      <c r="F1018" s="51">
        <f>E1018*'3. Labor Rates'!$D$14</f>
        <v>0</v>
      </c>
      <c r="G1018" s="41"/>
      <c r="H1018" s="51">
        <f>G1018*'3. Labor Rates'!$E$14</f>
        <v>0</v>
      </c>
      <c r="I1018" s="41"/>
      <c r="J1018" s="51">
        <f>I1018*'3. Labor Rates'!$F$14</f>
        <v>0</v>
      </c>
    </row>
    <row r="1019" spans="2:10" x14ac:dyDescent="0.3">
      <c r="B1019" s="40" t="str">
        <f>'3. Labor Rates'!$B$15</f>
        <v>Additional Role 6</v>
      </c>
      <c r="C1019" s="41"/>
      <c r="D1019" s="51">
        <f>C1019*'3. Labor Rates'!$C$15</f>
        <v>0</v>
      </c>
      <c r="E1019" s="41"/>
      <c r="F1019" s="51">
        <f>E1019*'3. Labor Rates'!$D$15</f>
        <v>0</v>
      </c>
      <c r="G1019" s="41"/>
      <c r="H1019" s="51">
        <f>G1019*'3. Labor Rates'!$E$15</f>
        <v>0</v>
      </c>
      <c r="I1019" s="41"/>
      <c r="J1019" s="51">
        <f>I1019*'3. Labor Rates'!$F$15</f>
        <v>0</v>
      </c>
    </row>
    <row r="1020" spans="2:10" x14ac:dyDescent="0.3">
      <c r="B1020" s="40" t="str">
        <f>'3. Labor Rates'!$B$16</f>
        <v>Additional Role 7</v>
      </c>
      <c r="C1020" s="41"/>
      <c r="D1020" s="51">
        <f>C1020*'3. Labor Rates'!$C$16</f>
        <v>0</v>
      </c>
      <c r="E1020" s="41"/>
      <c r="F1020" s="51">
        <f>E1020*'3. Labor Rates'!$D$16</f>
        <v>0</v>
      </c>
      <c r="G1020" s="41"/>
      <c r="H1020" s="51">
        <f>G1020*'3. Labor Rates'!$E$16</f>
        <v>0</v>
      </c>
      <c r="I1020" s="41"/>
      <c r="J1020" s="51">
        <f>I1020*'3. Labor Rates'!$F$16</f>
        <v>0</v>
      </c>
    </row>
    <row r="1021" spans="2:10" x14ac:dyDescent="0.3">
      <c r="B1021" s="40" t="str">
        <f>'3. Labor Rates'!$B$17</f>
        <v>Additional Role 8</v>
      </c>
      <c r="C1021" s="41"/>
      <c r="D1021" s="51">
        <f>C1021*'3. Labor Rates'!$C$17</f>
        <v>0</v>
      </c>
      <c r="E1021" s="41"/>
      <c r="F1021" s="51">
        <f>E1021*'3. Labor Rates'!$D$17</f>
        <v>0</v>
      </c>
      <c r="G1021" s="41"/>
      <c r="H1021" s="51">
        <f>G1021*'3. Labor Rates'!$E$17</f>
        <v>0</v>
      </c>
      <c r="I1021" s="41"/>
      <c r="J1021" s="51">
        <f>I1021*'3. Labor Rates'!$F$17</f>
        <v>0</v>
      </c>
    </row>
    <row r="1022" spans="2:10" x14ac:dyDescent="0.3">
      <c r="B1022" s="40" t="str">
        <f>'3. Labor Rates'!$B$18</f>
        <v>Additional Role 9</v>
      </c>
      <c r="C1022" s="41"/>
      <c r="D1022" s="51">
        <f>C1022*'3. Labor Rates'!$C$18</f>
        <v>0</v>
      </c>
      <c r="E1022" s="41"/>
      <c r="F1022" s="51">
        <f>E1022*'3. Labor Rates'!$D$18</f>
        <v>0</v>
      </c>
      <c r="G1022" s="41"/>
      <c r="H1022" s="51">
        <f>G1022*'3. Labor Rates'!$E$18</f>
        <v>0</v>
      </c>
      <c r="I1022" s="41"/>
      <c r="J1022" s="51">
        <f>I1022*'3. Labor Rates'!$F$18</f>
        <v>0</v>
      </c>
    </row>
    <row r="1023" spans="2:10" x14ac:dyDescent="0.3">
      <c r="B1023" s="40" t="str">
        <f>'3. Labor Rates'!$B$19</f>
        <v>Additional Role 10</v>
      </c>
      <c r="C1023" s="41"/>
      <c r="D1023" s="51">
        <f>C1023*'3. Labor Rates'!$C$19</f>
        <v>0</v>
      </c>
      <c r="E1023" s="41"/>
      <c r="F1023" s="51">
        <f>E1023*'3. Labor Rates'!$D$19</f>
        <v>0</v>
      </c>
      <c r="G1023" s="41"/>
      <c r="H1023" s="51">
        <f>G1023*'3. Labor Rates'!$E$19</f>
        <v>0</v>
      </c>
      <c r="I1023" s="41"/>
      <c r="J1023" s="51">
        <f>I1023*'3. Labor Rates'!$F$19</f>
        <v>0</v>
      </c>
    </row>
    <row r="1024" spans="2:10" x14ac:dyDescent="0.3">
      <c r="B1024" s="40" t="str">
        <f>'3. Labor Rates'!$B$20</f>
        <v>Additional Role 11</v>
      </c>
      <c r="C1024" s="41"/>
      <c r="D1024" s="51">
        <f>C1024*'3. Labor Rates'!$C$20</f>
        <v>0</v>
      </c>
      <c r="E1024" s="41"/>
      <c r="F1024" s="51">
        <f>E1024*'3. Labor Rates'!$D$20</f>
        <v>0</v>
      </c>
      <c r="G1024" s="41"/>
      <c r="H1024" s="51">
        <f>G1024*'3. Labor Rates'!$E$20</f>
        <v>0</v>
      </c>
      <c r="I1024" s="41"/>
      <c r="J1024" s="51">
        <f>I1024*'3. Labor Rates'!$F$20</f>
        <v>0</v>
      </c>
    </row>
    <row r="1025" spans="2:10" x14ac:dyDescent="0.3">
      <c r="B1025" s="40" t="str">
        <f>'3. Labor Rates'!$B$21</f>
        <v>Additional Role 12</v>
      </c>
      <c r="C1025" s="41"/>
      <c r="D1025" s="51">
        <f>C1025*'3. Labor Rates'!$C$21</f>
        <v>0</v>
      </c>
      <c r="E1025" s="41"/>
      <c r="F1025" s="51">
        <f>E1025*'3. Labor Rates'!$D$21</f>
        <v>0</v>
      </c>
      <c r="G1025" s="41"/>
      <c r="H1025" s="51">
        <f>G1025*'3. Labor Rates'!$E$21</f>
        <v>0</v>
      </c>
      <c r="I1025" s="41"/>
      <c r="J1025" s="51">
        <f>I1025*'3. Labor Rates'!$F$21</f>
        <v>0</v>
      </c>
    </row>
    <row r="1026" spans="2:10" x14ac:dyDescent="0.3">
      <c r="B1026" s="40" t="str">
        <f>'3. Labor Rates'!$B$22</f>
        <v>Additional Role 13</v>
      </c>
      <c r="C1026" s="41"/>
      <c r="D1026" s="51">
        <f>C1026*'3. Labor Rates'!$C$22</f>
        <v>0</v>
      </c>
      <c r="E1026" s="41"/>
      <c r="F1026" s="51">
        <f>E1026*'3. Labor Rates'!$D$22</f>
        <v>0</v>
      </c>
      <c r="G1026" s="41"/>
      <c r="H1026" s="51">
        <f>G1026*'3. Labor Rates'!$E$22</f>
        <v>0</v>
      </c>
      <c r="I1026" s="41"/>
      <c r="J1026" s="51">
        <f>I1026*'3. Labor Rates'!$F$22</f>
        <v>0</v>
      </c>
    </row>
    <row r="1027" spans="2:10" x14ac:dyDescent="0.3">
      <c r="B1027" s="40" t="str">
        <f>'3. Labor Rates'!$B$23</f>
        <v>Additional Role 14</v>
      </c>
      <c r="C1027" s="42"/>
      <c r="D1027" s="51">
        <f>C1027*'3. Labor Rates'!$C$23</f>
        <v>0</v>
      </c>
      <c r="E1027" s="42"/>
      <c r="F1027" s="51">
        <f>E1027*'3. Labor Rates'!$D$23</f>
        <v>0</v>
      </c>
      <c r="G1027" s="42"/>
      <c r="H1027" s="51">
        <f>G1027*'3. Labor Rates'!$E$23</f>
        <v>0</v>
      </c>
      <c r="I1027" s="42"/>
      <c r="J1027" s="51">
        <f>I1027*'3. Labor Rates'!$F$23</f>
        <v>0</v>
      </c>
    </row>
    <row r="1028" spans="2:10" x14ac:dyDescent="0.3">
      <c r="B1028" s="40" t="str">
        <f>'3. Labor Rates'!$B$24</f>
        <v>Additional Role 15</v>
      </c>
      <c r="C1028" s="42"/>
      <c r="D1028" s="51">
        <f>C1028*'3. Labor Rates'!$C$24</f>
        <v>0</v>
      </c>
      <c r="E1028" s="42"/>
      <c r="F1028" s="51">
        <f>E1028*'3. Labor Rates'!$D$24</f>
        <v>0</v>
      </c>
      <c r="G1028" s="42"/>
      <c r="H1028" s="51">
        <f>G1028*'3. Labor Rates'!$E$24</f>
        <v>0</v>
      </c>
      <c r="I1028" s="42"/>
      <c r="J1028" s="51">
        <f>I1028*'3. Labor Rates'!$F$24</f>
        <v>0</v>
      </c>
    </row>
    <row r="1029" spans="2:10" x14ac:dyDescent="0.3">
      <c r="B1029" s="40" t="str">
        <f>'3. Labor Rates'!$B$25</f>
        <v>Additional Role 16</v>
      </c>
      <c r="C1029" s="42"/>
      <c r="D1029" s="51">
        <f>C1029*'3. Labor Rates'!$C$25</f>
        <v>0</v>
      </c>
      <c r="E1029" s="42"/>
      <c r="F1029" s="51">
        <f>E1029*'3. Labor Rates'!$D$25</f>
        <v>0</v>
      </c>
      <c r="G1029" s="42"/>
      <c r="H1029" s="51">
        <f>G1029*'3. Labor Rates'!$E$25</f>
        <v>0</v>
      </c>
      <c r="I1029" s="42"/>
      <c r="J1029" s="51">
        <f>I1029*'3. Labor Rates'!$F$25</f>
        <v>0</v>
      </c>
    </row>
    <row r="1030" spans="2:10" x14ac:dyDescent="0.3">
      <c r="B1030" s="40" t="str">
        <f>'3. Labor Rates'!$B$26</f>
        <v>Additional Role 17</v>
      </c>
      <c r="C1030" s="42"/>
      <c r="D1030" s="51">
        <f>C1030*'3. Labor Rates'!$C$26</f>
        <v>0</v>
      </c>
      <c r="E1030" s="42"/>
      <c r="F1030" s="51">
        <f>E1030*'3. Labor Rates'!$D$26</f>
        <v>0</v>
      </c>
      <c r="G1030" s="42"/>
      <c r="H1030" s="51">
        <f>G1030*'3. Labor Rates'!$E$26</f>
        <v>0</v>
      </c>
      <c r="I1030" s="42"/>
      <c r="J1030" s="51">
        <f>I1030*'3. Labor Rates'!$F$26</f>
        <v>0</v>
      </c>
    </row>
    <row r="1031" spans="2:10" x14ac:dyDescent="0.3">
      <c r="B1031" s="40" t="str">
        <f>'3. Labor Rates'!$B$27</f>
        <v>Additional Role 18</v>
      </c>
      <c r="C1031" s="42"/>
      <c r="D1031" s="51">
        <f>C1031*'3. Labor Rates'!$C$27</f>
        <v>0</v>
      </c>
      <c r="E1031" s="42"/>
      <c r="F1031" s="51">
        <f>E1031*'3. Labor Rates'!$D$27</f>
        <v>0</v>
      </c>
      <c r="G1031" s="42"/>
      <c r="H1031" s="51">
        <f>G1031*'3. Labor Rates'!$E$27</f>
        <v>0</v>
      </c>
      <c r="I1031" s="42"/>
      <c r="J1031" s="51">
        <f>I1031*'3. Labor Rates'!$F$27</f>
        <v>0</v>
      </c>
    </row>
    <row r="1032" spans="2:10" x14ac:dyDescent="0.3">
      <c r="B1032" s="40" t="str">
        <f>'3. Labor Rates'!$B$28</f>
        <v>Additional Role 19</v>
      </c>
      <c r="C1032" s="42"/>
      <c r="D1032" s="51">
        <f>C1032*'3. Labor Rates'!$C$28</f>
        <v>0</v>
      </c>
      <c r="E1032" s="42"/>
      <c r="F1032" s="51">
        <f>E1032*'3. Labor Rates'!$D$28</f>
        <v>0</v>
      </c>
      <c r="G1032" s="42"/>
      <c r="H1032" s="51">
        <f>G1032*'3. Labor Rates'!$E$28</f>
        <v>0</v>
      </c>
      <c r="I1032" s="42"/>
      <c r="J1032" s="51">
        <f>I1032*'3. Labor Rates'!$F$28</f>
        <v>0</v>
      </c>
    </row>
    <row r="1033" spans="2:10" x14ac:dyDescent="0.3">
      <c r="B1033" s="40" t="str">
        <f>'3. Labor Rates'!$B$29</f>
        <v>Additional Role 20</v>
      </c>
      <c r="C1033" s="42"/>
      <c r="D1033" s="51">
        <f>C1033*'3. Labor Rates'!$C$29</f>
        <v>0</v>
      </c>
      <c r="E1033" s="42"/>
      <c r="F1033" s="51">
        <f>E1033*'3. Labor Rates'!$D$29</f>
        <v>0</v>
      </c>
      <c r="G1033" s="42"/>
      <c r="H1033" s="51">
        <f>G1033*'3. Labor Rates'!$E$29</f>
        <v>0</v>
      </c>
      <c r="I1033" s="42"/>
      <c r="J1033" s="51">
        <f>I1033*'3. Labor Rates'!$F$29</f>
        <v>0</v>
      </c>
    </row>
    <row r="1034" spans="2:10" x14ac:dyDescent="0.3">
      <c r="B1034" s="40" t="str">
        <f>'3. Labor Rates'!$B$30</f>
        <v>Additional Role 21</v>
      </c>
      <c r="C1034" s="42"/>
      <c r="D1034" s="51">
        <f>C1034*'3. Labor Rates'!$C$30</f>
        <v>0</v>
      </c>
      <c r="E1034" s="42"/>
      <c r="F1034" s="51">
        <f>E1034*'3. Labor Rates'!$D$30</f>
        <v>0</v>
      </c>
      <c r="G1034" s="42"/>
      <c r="H1034" s="51">
        <f>G1034*'3. Labor Rates'!$E$30</f>
        <v>0</v>
      </c>
      <c r="I1034" s="42"/>
      <c r="J1034" s="51">
        <f>I1034*'3. Labor Rates'!$F$30</f>
        <v>0</v>
      </c>
    </row>
    <row r="1035" spans="2:10" x14ac:dyDescent="0.3">
      <c r="B1035" s="40" t="str">
        <f>'3. Labor Rates'!$B$31</f>
        <v>Additional Role 22</v>
      </c>
      <c r="C1035" s="42"/>
      <c r="D1035" s="51">
        <f>C1035*'3. Labor Rates'!$C$31</f>
        <v>0</v>
      </c>
      <c r="E1035" s="42"/>
      <c r="F1035" s="51">
        <f>E1035*'3. Labor Rates'!$D$31</f>
        <v>0</v>
      </c>
      <c r="G1035" s="42"/>
      <c r="H1035" s="51">
        <f>G1035*'3. Labor Rates'!$E$31</f>
        <v>0</v>
      </c>
      <c r="I1035" s="42"/>
      <c r="J1035" s="51">
        <f>I1035*'3. Labor Rates'!$F$31</f>
        <v>0</v>
      </c>
    </row>
    <row r="1036" spans="2:10" x14ac:dyDescent="0.3">
      <c r="B1036" s="40" t="str">
        <f>'3. Labor Rates'!$B$32</f>
        <v>Additional Role 23</v>
      </c>
      <c r="C1036" s="42"/>
      <c r="D1036" s="51">
        <f>C1036*'3. Labor Rates'!$C$32</f>
        <v>0</v>
      </c>
      <c r="E1036" s="42"/>
      <c r="F1036" s="51">
        <f>E1036*'3. Labor Rates'!$D$32</f>
        <v>0</v>
      </c>
      <c r="G1036" s="42"/>
      <c r="H1036" s="51">
        <f>G1036*'3. Labor Rates'!$E$32</f>
        <v>0</v>
      </c>
      <c r="I1036" s="42"/>
      <c r="J1036" s="51">
        <f>I1036*'3. Labor Rates'!$F$32</f>
        <v>0</v>
      </c>
    </row>
    <row r="1037" spans="2:10" x14ac:dyDescent="0.3">
      <c r="B1037" s="40" t="str">
        <f>'3. Labor Rates'!$B$33</f>
        <v>Additional Role 24</v>
      </c>
      <c r="C1037" s="42"/>
      <c r="D1037" s="51">
        <f>C1037*'3. Labor Rates'!$C$33</f>
        <v>0</v>
      </c>
      <c r="E1037" s="42"/>
      <c r="F1037" s="51">
        <f>E1037*'3. Labor Rates'!$D$33</f>
        <v>0</v>
      </c>
      <c r="G1037" s="42"/>
      <c r="H1037" s="51">
        <f>G1037*'3. Labor Rates'!$E$33</f>
        <v>0</v>
      </c>
      <c r="I1037" s="42"/>
      <c r="J1037" s="51">
        <f>I1037*'3. Labor Rates'!$F$33</f>
        <v>0</v>
      </c>
    </row>
    <row r="1038" spans="2:10" x14ac:dyDescent="0.3">
      <c r="B1038" s="40" t="str">
        <f>'3. Labor Rates'!$B$34</f>
        <v>Additional Role 25</v>
      </c>
      <c r="C1038" s="42"/>
      <c r="D1038" s="51">
        <f>C1038*'3. Labor Rates'!$C$34</f>
        <v>0</v>
      </c>
      <c r="E1038" s="42"/>
      <c r="F1038" s="51">
        <f>E1038*'3. Labor Rates'!$D$34</f>
        <v>0</v>
      </c>
      <c r="G1038" s="42"/>
      <c r="H1038" s="51">
        <f>G1038*'3. Labor Rates'!$E$34</f>
        <v>0</v>
      </c>
      <c r="I1038" s="42"/>
      <c r="J1038" s="51">
        <f>I1038*'3. Labor Rates'!$F$34</f>
        <v>0</v>
      </c>
    </row>
    <row r="1039" spans="2:10" x14ac:dyDescent="0.3">
      <c r="B1039" s="40" t="str">
        <f>'3. Labor Rates'!$B$35</f>
        <v>Additional Role 26</v>
      </c>
      <c r="C1039" s="42"/>
      <c r="D1039" s="51">
        <f>C1039*'3. Labor Rates'!$C$35</f>
        <v>0</v>
      </c>
      <c r="E1039" s="42"/>
      <c r="F1039" s="51">
        <f>E1039*'3. Labor Rates'!$D$35</f>
        <v>0</v>
      </c>
      <c r="G1039" s="42"/>
      <c r="H1039" s="51">
        <f>G1039*'3. Labor Rates'!$E$35</f>
        <v>0</v>
      </c>
      <c r="I1039" s="42"/>
      <c r="J1039" s="51">
        <f>I1039*'3. Labor Rates'!$F$35</f>
        <v>0</v>
      </c>
    </row>
    <row r="1040" spans="2:10" x14ac:dyDescent="0.3">
      <c r="B1040" s="40" t="str">
        <f>'3. Labor Rates'!$B$36</f>
        <v>Additional Role 27</v>
      </c>
      <c r="C1040" s="42"/>
      <c r="D1040" s="51">
        <f>C1040*'3. Labor Rates'!$C$36</f>
        <v>0</v>
      </c>
      <c r="E1040" s="42"/>
      <c r="F1040" s="51">
        <f>E1040*'3. Labor Rates'!$D$36</f>
        <v>0</v>
      </c>
      <c r="G1040" s="42"/>
      <c r="H1040" s="51">
        <f>G1040*'3. Labor Rates'!$E$36</f>
        <v>0</v>
      </c>
      <c r="I1040" s="42"/>
      <c r="J1040" s="51">
        <f>I1040*'3. Labor Rates'!$F$36</f>
        <v>0</v>
      </c>
    </row>
    <row r="1041" spans="2:10" x14ac:dyDescent="0.3">
      <c r="B1041" s="40" t="str">
        <f>'3. Labor Rates'!$B$37</f>
        <v>Additional Role 28</v>
      </c>
      <c r="C1041" s="42"/>
      <c r="D1041" s="51">
        <f>C1041*'3. Labor Rates'!$C$37</f>
        <v>0</v>
      </c>
      <c r="E1041" s="42"/>
      <c r="F1041" s="51">
        <f>E1041*'3. Labor Rates'!$D$37</f>
        <v>0</v>
      </c>
      <c r="G1041" s="42"/>
      <c r="H1041" s="51">
        <f>G1041*'3. Labor Rates'!$E$37</f>
        <v>0</v>
      </c>
      <c r="I1041" s="42"/>
      <c r="J1041" s="51">
        <f>I1041*'3. Labor Rates'!$F$37</f>
        <v>0</v>
      </c>
    </row>
    <row r="1042" spans="2:10" x14ac:dyDescent="0.3">
      <c r="B1042" s="40" t="str">
        <f>'3. Labor Rates'!$B$38</f>
        <v>Additional Role 29</v>
      </c>
      <c r="C1042" s="42"/>
      <c r="D1042" s="51">
        <f>C1042*'3. Labor Rates'!$C$38</f>
        <v>0</v>
      </c>
      <c r="E1042" s="42"/>
      <c r="F1042" s="51">
        <f>E1042*'3. Labor Rates'!$D$38</f>
        <v>0</v>
      </c>
      <c r="G1042" s="42"/>
      <c r="H1042" s="51">
        <f>G1042*'3. Labor Rates'!$E$38</f>
        <v>0</v>
      </c>
      <c r="I1042" s="42"/>
      <c r="J1042" s="51">
        <f>I1042*'3. Labor Rates'!$F$38</f>
        <v>0</v>
      </c>
    </row>
    <row r="1043" spans="2:10" x14ac:dyDescent="0.3">
      <c r="B1043" s="40" t="str">
        <f>'3. Labor Rates'!$B$39</f>
        <v>Additional Role 30</v>
      </c>
      <c r="C1043" s="42"/>
      <c r="D1043" s="51">
        <f>C1043*'3. Labor Rates'!$C$39</f>
        <v>0</v>
      </c>
      <c r="E1043" s="42"/>
      <c r="F1043" s="51">
        <f>E1043*'3. Labor Rates'!$D$39</f>
        <v>0</v>
      </c>
      <c r="G1043" s="42"/>
      <c r="H1043" s="51">
        <f>G1043*'3. Labor Rates'!$E$39</f>
        <v>0</v>
      </c>
      <c r="I1043" s="42"/>
      <c r="J1043" s="51">
        <f>I1043*'3. Labor Rates'!$F$39</f>
        <v>0</v>
      </c>
    </row>
    <row r="1044" spans="2:10" x14ac:dyDescent="0.3">
      <c r="B1044" s="40" t="str">
        <f>'3. Labor Rates'!$B$40</f>
        <v>Additional Role 31</v>
      </c>
      <c r="C1044" s="42"/>
      <c r="D1044" s="51">
        <f>C1044*'3. Labor Rates'!$C$40</f>
        <v>0</v>
      </c>
      <c r="E1044" s="42"/>
      <c r="F1044" s="51">
        <f>E1044*'3. Labor Rates'!$D$40</f>
        <v>0</v>
      </c>
      <c r="G1044" s="42"/>
      <c r="H1044" s="51">
        <f>G1044*'3. Labor Rates'!$E$40</f>
        <v>0</v>
      </c>
      <c r="I1044" s="42"/>
      <c r="J1044" s="51">
        <f>I1044*'3. Labor Rates'!$F$40</f>
        <v>0</v>
      </c>
    </row>
    <row r="1045" spans="2:10" x14ac:dyDescent="0.3">
      <c r="B1045" s="40" t="str">
        <f>'3. Labor Rates'!$B$41</f>
        <v>Additional Role 32</v>
      </c>
      <c r="C1045" s="42"/>
      <c r="D1045" s="51">
        <f>C1045*'3. Labor Rates'!$C$41</f>
        <v>0</v>
      </c>
      <c r="E1045" s="42"/>
      <c r="F1045" s="51">
        <f>E1045*'3. Labor Rates'!$D$41</f>
        <v>0</v>
      </c>
      <c r="G1045" s="42"/>
      <c r="H1045" s="51">
        <f>G1045*'3. Labor Rates'!$E$41</f>
        <v>0</v>
      </c>
      <c r="I1045" s="42"/>
      <c r="J1045" s="51">
        <f>I1045*'3. Labor Rates'!$F$41</f>
        <v>0</v>
      </c>
    </row>
    <row r="1046" spans="2:10" x14ac:dyDescent="0.3">
      <c r="B1046" s="40" t="str">
        <f>'3. Labor Rates'!$B$42</f>
        <v>Additional Role 33</v>
      </c>
      <c r="C1046" s="42"/>
      <c r="D1046" s="51">
        <f>C1046*'3. Labor Rates'!$C$42</f>
        <v>0</v>
      </c>
      <c r="E1046" s="42"/>
      <c r="F1046" s="51">
        <f>E1046*'3. Labor Rates'!$D$42</f>
        <v>0</v>
      </c>
      <c r="G1046" s="42"/>
      <c r="H1046" s="51">
        <f>G1046*'3. Labor Rates'!$E$42</f>
        <v>0</v>
      </c>
      <c r="I1046" s="42"/>
      <c r="J1046" s="51">
        <f>I1046*'3. Labor Rates'!$F$42</f>
        <v>0</v>
      </c>
    </row>
    <row r="1047" spans="2:10" x14ac:dyDescent="0.3">
      <c r="B1047" s="40" t="str">
        <f>'3. Labor Rates'!$B$43</f>
        <v>Additional Role 34</v>
      </c>
      <c r="C1047" s="42"/>
      <c r="D1047" s="51">
        <f>C1047*'3. Labor Rates'!$C$43</f>
        <v>0</v>
      </c>
      <c r="E1047" s="42"/>
      <c r="F1047" s="51">
        <f>E1047*'3. Labor Rates'!$D$43</f>
        <v>0</v>
      </c>
      <c r="G1047" s="42"/>
      <c r="H1047" s="51">
        <f>G1047*'3. Labor Rates'!$E$43</f>
        <v>0</v>
      </c>
      <c r="I1047" s="42"/>
      <c r="J1047" s="51">
        <f>I1047*'3. Labor Rates'!$F$43</f>
        <v>0</v>
      </c>
    </row>
    <row r="1048" spans="2:10" x14ac:dyDescent="0.3">
      <c r="B1048" s="40" t="str">
        <f>'3. Labor Rates'!$B$44</f>
        <v>Additional Role 35</v>
      </c>
      <c r="C1048" s="42"/>
      <c r="D1048" s="51">
        <f>C1048*'3. Labor Rates'!$C$44</f>
        <v>0</v>
      </c>
      <c r="E1048" s="42"/>
      <c r="F1048" s="51">
        <f>E1048*'3. Labor Rates'!$D$44</f>
        <v>0</v>
      </c>
      <c r="G1048" s="42"/>
      <c r="H1048" s="51">
        <f>G1048*'3. Labor Rates'!$E$44</f>
        <v>0</v>
      </c>
      <c r="I1048" s="42"/>
      <c r="J1048" s="51">
        <f>I1048*'3. Labor Rates'!$F$44</f>
        <v>0</v>
      </c>
    </row>
    <row r="1049" spans="2:10" x14ac:dyDescent="0.3">
      <c r="B1049" s="40" t="str">
        <f>'3. Labor Rates'!$B$45</f>
        <v>Additional Role 36</v>
      </c>
      <c r="C1049" s="42"/>
      <c r="D1049" s="51">
        <f>C1049*'3. Labor Rates'!$C$45</f>
        <v>0</v>
      </c>
      <c r="E1049" s="42"/>
      <c r="F1049" s="51">
        <f>E1049*'3. Labor Rates'!$D$45</f>
        <v>0</v>
      </c>
      <c r="G1049" s="42"/>
      <c r="H1049" s="51">
        <f>G1049*'3. Labor Rates'!$E$45</f>
        <v>0</v>
      </c>
      <c r="I1049" s="42"/>
      <c r="J1049" s="51">
        <f>I1049*'3. Labor Rates'!$F$45</f>
        <v>0</v>
      </c>
    </row>
    <row r="1050" spans="2:10" x14ac:dyDescent="0.3">
      <c r="B1050" s="40" t="str">
        <f>'3. Labor Rates'!$B$46</f>
        <v>Additional Role 37</v>
      </c>
      <c r="C1050" s="42"/>
      <c r="D1050" s="51">
        <f>C1050*'3. Labor Rates'!$C$46</f>
        <v>0</v>
      </c>
      <c r="E1050" s="42"/>
      <c r="F1050" s="51">
        <f>E1050*'3. Labor Rates'!$D$46</f>
        <v>0</v>
      </c>
      <c r="G1050" s="42"/>
      <c r="H1050" s="51">
        <f>G1050*'3. Labor Rates'!$E$46</f>
        <v>0</v>
      </c>
      <c r="I1050" s="42"/>
      <c r="J1050" s="51">
        <f>I1050*'3. Labor Rates'!$F$46</f>
        <v>0</v>
      </c>
    </row>
    <row r="1051" spans="2:10" x14ac:dyDescent="0.3">
      <c r="B1051" s="40" t="str">
        <f>'3. Labor Rates'!$B$47</f>
        <v>Additional Role 38</v>
      </c>
      <c r="C1051" s="42"/>
      <c r="D1051" s="51">
        <f>C1051*'3. Labor Rates'!$C$47</f>
        <v>0</v>
      </c>
      <c r="E1051" s="42"/>
      <c r="F1051" s="51">
        <f>E1051*'3. Labor Rates'!$D$47</f>
        <v>0</v>
      </c>
      <c r="G1051" s="42"/>
      <c r="H1051" s="51">
        <f>G1051*'3. Labor Rates'!$E$47</f>
        <v>0</v>
      </c>
      <c r="I1051" s="42"/>
      <c r="J1051" s="51">
        <f>I1051*'3. Labor Rates'!$F$47</f>
        <v>0</v>
      </c>
    </row>
    <row r="1052" spans="2:10" x14ac:dyDescent="0.3">
      <c r="B1052" s="40" t="str">
        <f>'3. Labor Rates'!$B$48</f>
        <v>Additional Role 39</v>
      </c>
      <c r="C1052" s="42"/>
      <c r="D1052" s="51">
        <f>C1052*'3. Labor Rates'!$C$48</f>
        <v>0</v>
      </c>
      <c r="E1052" s="42"/>
      <c r="F1052" s="51">
        <f>E1052*'3. Labor Rates'!$D$48</f>
        <v>0</v>
      </c>
      <c r="G1052" s="42"/>
      <c r="H1052" s="51">
        <f>G1052*'3. Labor Rates'!$E$48</f>
        <v>0</v>
      </c>
      <c r="I1052" s="42"/>
      <c r="J1052" s="51">
        <f>I1052*'3. Labor Rates'!$F$48</f>
        <v>0</v>
      </c>
    </row>
    <row r="1053" spans="2:10" x14ac:dyDescent="0.3">
      <c r="B1053" s="40" t="str">
        <f>'3. Labor Rates'!$B$49</f>
        <v>Additional Role 40</v>
      </c>
      <c r="C1053" s="42"/>
      <c r="D1053" s="51">
        <f>C1053*'3. Labor Rates'!$C$49</f>
        <v>0</v>
      </c>
      <c r="E1053" s="42"/>
      <c r="F1053" s="51">
        <f>E1053*'3. Labor Rates'!$D$49</f>
        <v>0</v>
      </c>
      <c r="G1053" s="42"/>
      <c r="H1053" s="51">
        <f>G1053*'3. Labor Rates'!$E$49</f>
        <v>0</v>
      </c>
      <c r="I1053" s="42"/>
      <c r="J1053" s="51">
        <f>I1053*'3. Labor Rates'!$F$49</f>
        <v>0</v>
      </c>
    </row>
    <row r="1054" spans="2:10" x14ac:dyDescent="0.3">
      <c r="B1054" s="40" t="str">
        <f>'3. Labor Rates'!$B$50</f>
        <v>Additional Role 41</v>
      </c>
      <c r="C1054" s="42"/>
      <c r="D1054" s="51">
        <f>C1054*'3. Labor Rates'!$C$50</f>
        <v>0</v>
      </c>
      <c r="E1054" s="42"/>
      <c r="F1054" s="51">
        <f>E1054*'3. Labor Rates'!$D$50</f>
        <v>0</v>
      </c>
      <c r="G1054" s="42"/>
      <c r="H1054" s="51">
        <f>G1054*'3. Labor Rates'!$E$50</f>
        <v>0</v>
      </c>
      <c r="I1054" s="42"/>
      <c r="J1054" s="51">
        <f>I1054*'3. Labor Rates'!$F$50</f>
        <v>0</v>
      </c>
    </row>
    <row r="1055" spans="2:10" x14ac:dyDescent="0.3">
      <c r="B1055" s="40" t="str">
        <f>'3. Labor Rates'!$B$51</f>
        <v>Additional Role 42</v>
      </c>
      <c r="C1055" s="42"/>
      <c r="D1055" s="51">
        <f>C1055*'3. Labor Rates'!$C$51</f>
        <v>0</v>
      </c>
      <c r="E1055" s="42"/>
      <c r="F1055" s="51">
        <f>E1055*'3. Labor Rates'!$D$51</f>
        <v>0</v>
      </c>
      <c r="G1055" s="42"/>
      <c r="H1055" s="51">
        <f>G1055*'3. Labor Rates'!$E$51</f>
        <v>0</v>
      </c>
      <c r="I1055" s="42"/>
      <c r="J1055" s="51">
        <f>I1055*'3. Labor Rates'!$F$51</f>
        <v>0</v>
      </c>
    </row>
    <row r="1056" spans="2:10" x14ac:dyDescent="0.3">
      <c r="B1056" s="40" t="str">
        <f>'3. Labor Rates'!$B$52</f>
        <v>Additional Role 43</v>
      </c>
      <c r="C1056" s="42"/>
      <c r="D1056" s="51">
        <f>C1056*'3. Labor Rates'!$C$52</f>
        <v>0</v>
      </c>
      <c r="E1056" s="42"/>
      <c r="F1056" s="51">
        <f>E1056*'3. Labor Rates'!$D$52</f>
        <v>0</v>
      </c>
      <c r="G1056" s="42"/>
      <c r="H1056" s="51">
        <f>G1056*'3. Labor Rates'!$E$52</f>
        <v>0</v>
      </c>
      <c r="I1056" s="42"/>
      <c r="J1056" s="51">
        <f>I1056*'3. Labor Rates'!$F$52</f>
        <v>0</v>
      </c>
    </row>
    <row r="1057" spans="2:10" x14ac:dyDescent="0.3">
      <c r="B1057" s="40" t="str">
        <f>'3. Labor Rates'!$B$53</f>
        <v>Additional Role 44</v>
      </c>
      <c r="C1057" s="42"/>
      <c r="D1057" s="51">
        <f>C1057*'3. Labor Rates'!$C$53</f>
        <v>0</v>
      </c>
      <c r="E1057" s="42"/>
      <c r="F1057" s="51">
        <f>E1057*'3. Labor Rates'!$D$53</f>
        <v>0</v>
      </c>
      <c r="G1057" s="42"/>
      <c r="H1057" s="51">
        <f>G1057*'3. Labor Rates'!$E$53</f>
        <v>0</v>
      </c>
      <c r="I1057" s="42"/>
      <c r="J1057" s="51">
        <f>I1057*'3. Labor Rates'!$F$53</f>
        <v>0</v>
      </c>
    </row>
    <row r="1058" spans="2:10" x14ac:dyDescent="0.3">
      <c r="B1058" s="40" t="str">
        <f>'3. Labor Rates'!$B$54</f>
        <v>Additional Role 45</v>
      </c>
      <c r="C1058" s="42"/>
      <c r="D1058" s="51">
        <f>C1058*'3. Labor Rates'!$C$54</f>
        <v>0</v>
      </c>
      <c r="E1058" s="42"/>
      <c r="F1058" s="51">
        <f>E1058*'3. Labor Rates'!$D$54</f>
        <v>0</v>
      </c>
      <c r="G1058" s="42"/>
      <c r="H1058" s="51">
        <f>G1058*'3. Labor Rates'!$E$54</f>
        <v>0</v>
      </c>
      <c r="I1058" s="42"/>
      <c r="J1058" s="51">
        <f>I1058*'3. Labor Rates'!$F$54</f>
        <v>0</v>
      </c>
    </row>
    <row r="1059" spans="2:10" x14ac:dyDescent="0.3">
      <c r="B1059" s="40" t="str">
        <f>'3. Labor Rates'!$B$55</f>
        <v>Additional Role 46</v>
      </c>
      <c r="C1059" s="42"/>
      <c r="D1059" s="51">
        <f>C1059*'3. Labor Rates'!$C$55</f>
        <v>0</v>
      </c>
      <c r="E1059" s="42"/>
      <c r="F1059" s="51">
        <f>E1059*'3. Labor Rates'!$D$55</f>
        <v>0</v>
      </c>
      <c r="G1059" s="42"/>
      <c r="H1059" s="51">
        <f>G1059*'3. Labor Rates'!$E$55</f>
        <v>0</v>
      </c>
      <c r="I1059" s="42"/>
      <c r="J1059" s="51">
        <f>I1059*'3. Labor Rates'!$F$55</f>
        <v>0</v>
      </c>
    </row>
    <row r="1060" spans="2:10" x14ac:dyDescent="0.3">
      <c r="B1060" s="40" t="str">
        <f>'3. Labor Rates'!$B$56</f>
        <v>Additional Role 47</v>
      </c>
      <c r="C1060" s="42"/>
      <c r="D1060" s="51">
        <f>C1060*'3. Labor Rates'!$C$56</f>
        <v>0</v>
      </c>
      <c r="E1060" s="42"/>
      <c r="F1060" s="51">
        <f>E1060*'3. Labor Rates'!$D$56</f>
        <v>0</v>
      </c>
      <c r="G1060" s="42"/>
      <c r="H1060" s="51">
        <f>G1060*'3. Labor Rates'!$E$56</f>
        <v>0</v>
      </c>
      <c r="I1060" s="42"/>
      <c r="J1060" s="51">
        <f>I1060*'3. Labor Rates'!$F$56</f>
        <v>0</v>
      </c>
    </row>
    <row r="1061" spans="2:10" x14ac:dyDescent="0.3">
      <c r="B1061" s="40" t="str">
        <f>'3. Labor Rates'!$B$57</f>
        <v>Additional Role 48</v>
      </c>
      <c r="C1061" s="42"/>
      <c r="D1061" s="51">
        <f>C1061*'3. Labor Rates'!$C$57</f>
        <v>0</v>
      </c>
      <c r="E1061" s="42"/>
      <c r="F1061" s="51">
        <f>E1061*'3. Labor Rates'!$D$57</f>
        <v>0</v>
      </c>
      <c r="G1061" s="42"/>
      <c r="H1061" s="51">
        <f>G1061*'3. Labor Rates'!$E$57</f>
        <v>0</v>
      </c>
      <c r="I1061" s="42"/>
      <c r="J1061" s="51">
        <f>I1061*'3. Labor Rates'!$F$57</f>
        <v>0</v>
      </c>
    </row>
    <row r="1062" spans="2:10" x14ac:dyDescent="0.3">
      <c r="B1062" s="40" t="str">
        <f>'3. Labor Rates'!$B$58</f>
        <v>Additional Role 49</v>
      </c>
      <c r="C1062" s="42"/>
      <c r="D1062" s="51">
        <f>C1062*'3. Labor Rates'!$C$58</f>
        <v>0</v>
      </c>
      <c r="E1062" s="42"/>
      <c r="F1062" s="51">
        <f>E1062*'3. Labor Rates'!$D$58</f>
        <v>0</v>
      </c>
      <c r="G1062" s="42"/>
      <c r="H1062" s="51">
        <f>G1062*'3. Labor Rates'!$E$58</f>
        <v>0</v>
      </c>
      <c r="I1062" s="42"/>
      <c r="J1062" s="51">
        <f>I1062*'3. Labor Rates'!$F$58</f>
        <v>0</v>
      </c>
    </row>
    <row r="1063" spans="2:10" x14ac:dyDescent="0.3">
      <c r="B1063" s="40" t="str">
        <f>'3. Labor Rates'!$B$59</f>
        <v>Additional Role 50</v>
      </c>
      <c r="C1063" s="42"/>
      <c r="D1063" s="51">
        <f>C1063*'3. Labor Rates'!$C$59</f>
        <v>0</v>
      </c>
      <c r="E1063" s="42"/>
      <c r="F1063" s="51">
        <f>E1063*'3. Labor Rates'!$D$59</f>
        <v>0</v>
      </c>
      <c r="G1063" s="42"/>
      <c r="H1063" s="51">
        <f>G1063*'3. Labor Rates'!$E$59</f>
        <v>0</v>
      </c>
      <c r="I1063" s="42"/>
      <c r="J1063" s="51">
        <f>I1063*'3. Labor Rates'!$F$59</f>
        <v>0</v>
      </c>
    </row>
    <row r="1064" spans="2:10" ht="15" thickBot="1" x14ac:dyDescent="0.35">
      <c r="B1064" s="52" t="s">
        <v>22</v>
      </c>
      <c r="C1064" s="53">
        <f t="shared" ref="C1064:J1064" si="17">SUM(C1013:C1063)</f>
        <v>0</v>
      </c>
      <c r="D1064" s="39">
        <f t="shared" si="17"/>
        <v>0</v>
      </c>
      <c r="E1064" s="53">
        <f t="shared" si="17"/>
        <v>0</v>
      </c>
      <c r="F1064" s="39">
        <f t="shared" si="17"/>
        <v>0</v>
      </c>
      <c r="G1064" s="53">
        <f t="shared" si="17"/>
        <v>0</v>
      </c>
      <c r="H1064" s="39">
        <f t="shared" si="17"/>
        <v>0</v>
      </c>
      <c r="I1064" s="53">
        <f t="shared" si="17"/>
        <v>0</v>
      </c>
      <c r="J1064" s="39">
        <f t="shared" si="17"/>
        <v>0</v>
      </c>
    </row>
    <row r="1066" spans="2:10" ht="15.6" x14ac:dyDescent="0.3">
      <c r="B1066" s="138" t="s">
        <v>137</v>
      </c>
      <c r="C1066" s="139"/>
      <c r="D1066" s="139"/>
      <c r="E1066" s="139"/>
      <c r="F1066" s="139"/>
      <c r="G1066" s="139"/>
      <c r="H1066" s="139"/>
      <c r="I1066" s="139"/>
      <c r="J1066" s="139"/>
    </row>
    <row r="1067" spans="2:10" x14ac:dyDescent="0.3">
      <c r="B1067" s="132"/>
      <c r="C1067" s="134" t="s">
        <v>39</v>
      </c>
      <c r="D1067" s="135"/>
      <c r="E1067" s="135"/>
      <c r="F1067" s="136"/>
      <c r="G1067" s="135" t="s">
        <v>135</v>
      </c>
      <c r="H1067" s="135"/>
      <c r="I1067" s="135"/>
      <c r="J1067" s="136"/>
    </row>
    <row r="1068" spans="2:10" x14ac:dyDescent="0.3">
      <c r="B1068" s="133"/>
      <c r="C1068" s="137" t="s">
        <v>18</v>
      </c>
      <c r="D1068" s="137"/>
      <c r="E1068" s="137" t="s">
        <v>19</v>
      </c>
      <c r="F1068" s="137"/>
      <c r="G1068" s="137" t="s">
        <v>20</v>
      </c>
      <c r="H1068" s="137"/>
      <c r="I1068" s="137" t="s">
        <v>21</v>
      </c>
      <c r="J1068" s="137"/>
    </row>
    <row r="1069" spans="2:10" x14ac:dyDescent="0.3">
      <c r="B1069" s="49" t="s">
        <v>24</v>
      </c>
      <c r="C1069" s="50" t="s">
        <v>40</v>
      </c>
      <c r="D1069" s="50" t="s">
        <v>41</v>
      </c>
      <c r="E1069" s="50" t="s">
        <v>40</v>
      </c>
      <c r="F1069" s="50" t="s">
        <v>41</v>
      </c>
      <c r="G1069" s="50" t="s">
        <v>40</v>
      </c>
      <c r="H1069" s="50" t="s">
        <v>41</v>
      </c>
      <c r="I1069" s="50" t="s">
        <v>40</v>
      </c>
      <c r="J1069" s="50" t="s">
        <v>41</v>
      </c>
    </row>
    <row r="1070" spans="2:10" x14ac:dyDescent="0.3">
      <c r="B1070" s="40" t="str">
        <f>'3. Labor Rates'!$B$9</f>
        <v>Account Manager</v>
      </c>
      <c r="C1070" s="41"/>
      <c r="D1070" s="51">
        <f>C1070*'3. Labor Rates'!$C$9</f>
        <v>0</v>
      </c>
      <c r="E1070" s="41"/>
      <c r="F1070" s="51">
        <f>E1070*'3. Labor Rates'!$D$9</f>
        <v>0</v>
      </c>
      <c r="G1070" s="41"/>
      <c r="H1070" s="51">
        <f>G1070*'3. Labor Rates'!$E$9</f>
        <v>0</v>
      </c>
      <c r="I1070" s="41"/>
      <c r="J1070" s="51">
        <f>I1070*'3. Labor Rates'!$F$9</f>
        <v>0</v>
      </c>
    </row>
    <row r="1071" spans="2:10" x14ac:dyDescent="0.3">
      <c r="B1071" s="40" t="str">
        <f>'3. Labor Rates'!$B$10</f>
        <v>Additional Role 1</v>
      </c>
      <c r="C1071" s="41"/>
      <c r="D1071" s="51">
        <f>C1071*'3. Labor Rates'!$C$10</f>
        <v>0</v>
      </c>
      <c r="E1071" s="41"/>
      <c r="F1071" s="51">
        <f>E1071*'3. Labor Rates'!$D$10</f>
        <v>0</v>
      </c>
      <c r="G1071" s="41"/>
      <c r="H1071" s="51">
        <f>G1071*'3. Labor Rates'!$E$10</f>
        <v>0</v>
      </c>
      <c r="I1071" s="41"/>
      <c r="J1071" s="51">
        <f>I1071*'3. Labor Rates'!$F$10</f>
        <v>0</v>
      </c>
    </row>
    <row r="1072" spans="2:10" x14ac:dyDescent="0.3">
      <c r="B1072" s="40" t="str">
        <f>'3. Labor Rates'!$B$11</f>
        <v>Additional Role 2</v>
      </c>
      <c r="C1072" s="41"/>
      <c r="D1072" s="51">
        <f>C1072*'3. Labor Rates'!$C$11</f>
        <v>0</v>
      </c>
      <c r="E1072" s="41"/>
      <c r="F1072" s="51">
        <f>E1072*'3. Labor Rates'!$D$11</f>
        <v>0</v>
      </c>
      <c r="G1072" s="41"/>
      <c r="H1072" s="51">
        <f>G1072*'3. Labor Rates'!$E$11</f>
        <v>0</v>
      </c>
      <c r="I1072" s="41"/>
      <c r="J1072" s="51">
        <f>I1072*'3. Labor Rates'!$F$11</f>
        <v>0</v>
      </c>
    </row>
    <row r="1073" spans="2:10" x14ac:dyDescent="0.3">
      <c r="B1073" s="40" t="str">
        <f>'3. Labor Rates'!$B$12</f>
        <v>Additional Role 3</v>
      </c>
      <c r="C1073" s="41"/>
      <c r="D1073" s="51">
        <f>C1073*'3. Labor Rates'!$C$12</f>
        <v>0</v>
      </c>
      <c r="E1073" s="41"/>
      <c r="F1073" s="51">
        <f>E1073*'3. Labor Rates'!$D$12</f>
        <v>0</v>
      </c>
      <c r="G1073" s="41"/>
      <c r="H1073" s="51">
        <f>G1073*'3. Labor Rates'!$E$12</f>
        <v>0</v>
      </c>
      <c r="I1073" s="41"/>
      <c r="J1073" s="51">
        <f>I1073*'3. Labor Rates'!$F$12</f>
        <v>0</v>
      </c>
    </row>
    <row r="1074" spans="2:10" x14ac:dyDescent="0.3">
      <c r="B1074" s="40" t="str">
        <f>'3. Labor Rates'!$B$13</f>
        <v>Additional Role 4</v>
      </c>
      <c r="C1074" s="41"/>
      <c r="D1074" s="51">
        <f>C1074*'3. Labor Rates'!$C$13</f>
        <v>0</v>
      </c>
      <c r="E1074" s="41"/>
      <c r="F1074" s="51">
        <f>E1074*'3. Labor Rates'!$D$13</f>
        <v>0</v>
      </c>
      <c r="G1074" s="41"/>
      <c r="H1074" s="51">
        <f>G1074*'3. Labor Rates'!$E$13</f>
        <v>0</v>
      </c>
      <c r="I1074" s="41"/>
      <c r="J1074" s="51">
        <f>I1074*'3. Labor Rates'!$F$13</f>
        <v>0</v>
      </c>
    </row>
    <row r="1075" spans="2:10" x14ac:dyDescent="0.3">
      <c r="B1075" s="40" t="str">
        <f>'3. Labor Rates'!$B$14</f>
        <v>Additional Role 5</v>
      </c>
      <c r="C1075" s="41"/>
      <c r="D1075" s="51">
        <f>C1075*'3. Labor Rates'!$C$14</f>
        <v>0</v>
      </c>
      <c r="E1075" s="41"/>
      <c r="F1075" s="51">
        <f>E1075*'3. Labor Rates'!$D$14</f>
        <v>0</v>
      </c>
      <c r="G1075" s="41"/>
      <c r="H1075" s="51">
        <f>G1075*'3. Labor Rates'!$E$14</f>
        <v>0</v>
      </c>
      <c r="I1075" s="41"/>
      <c r="J1075" s="51">
        <f>I1075*'3. Labor Rates'!$F$14</f>
        <v>0</v>
      </c>
    </row>
    <row r="1076" spans="2:10" x14ac:dyDescent="0.3">
      <c r="B1076" s="40" t="str">
        <f>'3. Labor Rates'!$B$15</f>
        <v>Additional Role 6</v>
      </c>
      <c r="C1076" s="41"/>
      <c r="D1076" s="51">
        <f>C1076*'3. Labor Rates'!$C$15</f>
        <v>0</v>
      </c>
      <c r="E1076" s="41"/>
      <c r="F1076" s="51">
        <f>E1076*'3. Labor Rates'!$D$15</f>
        <v>0</v>
      </c>
      <c r="G1076" s="41"/>
      <c r="H1076" s="51">
        <f>G1076*'3. Labor Rates'!$E$15</f>
        <v>0</v>
      </c>
      <c r="I1076" s="41"/>
      <c r="J1076" s="51">
        <f>I1076*'3. Labor Rates'!$F$15</f>
        <v>0</v>
      </c>
    </row>
    <row r="1077" spans="2:10" x14ac:dyDescent="0.3">
      <c r="B1077" s="40" t="str">
        <f>'3. Labor Rates'!$B$16</f>
        <v>Additional Role 7</v>
      </c>
      <c r="C1077" s="41"/>
      <c r="D1077" s="51">
        <f>C1077*'3. Labor Rates'!$C$16</f>
        <v>0</v>
      </c>
      <c r="E1077" s="41"/>
      <c r="F1077" s="51">
        <f>E1077*'3. Labor Rates'!$D$16</f>
        <v>0</v>
      </c>
      <c r="G1077" s="41"/>
      <c r="H1077" s="51">
        <f>G1077*'3. Labor Rates'!$E$16</f>
        <v>0</v>
      </c>
      <c r="I1077" s="41"/>
      <c r="J1077" s="51">
        <f>I1077*'3. Labor Rates'!$F$16</f>
        <v>0</v>
      </c>
    </row>
    <row r="1078" spans="2:10" x14ac:dyDescent="0.3">
      <c r="B1078" s="40" t="str">
        <f>'3. Labor Rates'!$B$17</f>
        <v>Additional Role 8</v>
      </c>
      <c r="C1078" s="41"/>
      <c r="D1078" s="51">
        <f>C1078*'3. Labor Rates'!$C$17</f>
        <v>0</v>
      </c>
      <c r="E1078" s="41"/>
      <c r="F1078" s="51">
        <f>E1078*'3. Labor Rates'!$D$17</f>
        <v>0</v>
      </c>
      <c r="G1078" s="41"/>
      <c r="H1078" s="51">
        <f>G1078*'3. Labor Rates'!$E$17</f>
        <v>0</v>
      </c>
      <c r="I1078" s="41"/>
      <c r="J1078" s="51">
        <f>I1078*'3. Labor Rates'!$F$17</f>
        <v>0</v>
      </c>
    </row>
    <row r="1079" spans="2:10" x14ac:dyDescent="0.3">
      <c r="B1079" s="40" t="str">
        <f>'3. Labor Rates'!$B$18</f>
        <v>Additional Role 9</v>
      </c>
      <c r="C1079" s="41"/>
      <c r="D1079" s="51">
        <f>C1079*'3. Labor Rates'!$C$18</f>
        <v>0</v>
      </c>
      <c r="E1079" s="41"/>
      <c r="F1079" s="51">
        <f>E1079*'3. Labor Rates'!$D$18</f>
        <v>0</v>
      </c>
      <c r="G1079" s="41"/>
      <c r="H1079" s="51">
        <f>G1079*'3. Labor Rates'!$E$18</f>
        <v>0</v>
      </c>
      <c r="I1079" s="41"/>
      <c r="J1079" s="51">
        <f>I1079*'3. Labor Rates'!$F$18</f>
        <v>0</v>
      </c>
    </row>
    <row r="1080" spans="2:10" x14ac:dyDescent="0.3">
      <c r="B1080" s="40" t="str">
        <f>'3. Labor Rates'!$B$19</f>
        <v>Additional Role 10</v>
      </c>
      <c r="C1080" s="41"/>
      <c r="D1080" s="51">
        <f>C1080*'3. Labor Rates'!$C$19</f>
        <v>0</v>
      </c>
      <c r="E1080" s="41"/>
      <c r="F1080" s="51">
        <f>E1080*'3. Labor Rates'!$D$19</f>
        <v>0</v>
      </c>
      <c r="G1080" s="41"/>
      <c r="H1080" s="51">
        <f>G1080*'3. Labor Rates'!$E$19</f>
        <v>0</v>
      </c>
      <c r="I1080" s="41"/>
      <c r="J1080" s="51">
        <f>I1080*'3. Labor Rates'!$F$19</f>
        <v>0</v>
      </c>
    </row>
    <row r="1081" spans="2:10" x14ac:dyDescent="0.3">
      <c r="B1081" s="40" t="str">
        <f>'3. Labor Rates'!$B$20</f>
        <v>Additional Role 11</v>
      </c>
      <c r="C1081" s="41"/>
      <c r="D1081" s="51">
        <f>C1081*'3. Labor Rates'!$C$20</f>
        <v>0</v>
      </c>
      <c r="E1081" s="41"/>
      <c r="F1081" s="51">
        <f>E1081*'3. Labor Rates'!$D$20</f>
        <v>0</v>
      </c>
      <c r="G1081" s="41"/>
      <c r="H1081" s="51">
        <f>G1081*'3. Labor Rates'!$E$20</f>
        <v>0</v>
      </c>
      <c r="I1081" s="41"/>
      <c r="J1081" s="51">
        <f>I1081*'3. Labor Rates'!$F$20</f>
        <v>0</v>
      </c>
    </row>
    <row r="1082" spans="2:10" x14ac:dyDescent="0.3">
      <c r="B1082" s="40" t="str">
        <f>'3. Labor Rates'!$B$21</f>
        <v>Additional Role 12</v>
      </c>
      <c r="C1082" s="41"/>
      <c r="D1082" s="51">
        <f>C1082*'3. Labor Rates'!$C$21</f>
        <v>0</v>
      </c>
      <c r="E1082" s="41"/>
      <c r="F1082" s="51">
        <f>E1082*'3. Labor Rates'!$D$21</f>
        <v>0</v>
      </c>
      <c r="G1082" s="41"/>
      <c r="H1082" s="51">
        <f>G1082*'3. Labor Rates'!$E$21</f>
        <v>0</v>
      </c>
      <c r="I1082" s="41"/>
      <c r="J1082" s="51">
        <f>I1082*'3. Labor Rates'!$F$21</f>
        <v>0</v>
      </c>
    </row>
    <row r="1083" spans="2:10" x14ac:dyDescent="0.3">
      <c r="B1083" s="40" t="str">
        <f>'3. Labor Rates'!$B$22</f>
        <v>Additional Role 13</v>
      </c>
      <c r="C1083" s="41"/>
      <c r="D1083" s="51">
        <f>C1083*'3. Labor Rates'!$C$22</f>
        <v>0</v>
      </c>
      <c r="E1083" s="41"/>
      <c r="F1083" s="51">
        <f>E1083*'3. Labor Rates'!$D$22</f>
        <v>0</v>
      </c>
      <c r="G1083" s="41"/>
      <c r="H1083" s="51">
        <f>G1083*'3. Labor Rates'!$E$22</f>
        <v>0</v>
      </c>
      <c r="I1083" s="41"/>
      <c r="J1083" s="51">
        <f>I1083*'3. Labor Rates'!$F$22</f>
        <v>0</v>
      </c>
    </row>
    <row r="1084" spans="2:10" x14ac:dyDescent="0.3">
      <c r="B1084" s="40" t="str">
        <f>'3. Labor Rates'!$B$23</f>
        <v>Additional Role 14</v>
      </c>
      <c r="C1084" s="42"/>
      <c r="D1084" s="51">
        <f>C1084*'3. Labor Rates'!$C$23</f>
        <v>0</v>
      </c>
      <c r="E1084" s="42"/>
      <c r="F1084" s="51">
        <f>E1084*'3. Labor Rates'!$D$23</f>
        <v>0</v>
      </c>
      <c r="G1084" s="42"/>
      <c r="H1084" s="51">
        <f>G1084*'3. Labor Rates'!$E$23</f>
        <v>0</v>
      </c>
      <c r="I1084" s="42"/>
      <c r="J1084" s="51">
        <f>I1084*'3. Labor Rates'!$F$23</f>
        <v>0</v>
      </c>
    </row>
    <row r="1085" spans="2:10" x14ac:dyDescent="0.3">
      <c r="B1085" s="40" t="str">
        <f>'3. Labor Rates'!$B$24</f>
        <v>Additional Role 15</v>
      </c>
      <c r="C1085" s="42"/>
      <c r="D1085" s="51">
        <f>C1085*'3. Labor Rates'!$C$24</f>
        <v>0</v>
      </c>
      <c r="E1085" s="42"/>
      <c r="F1085" s="51">
        <f>E1085*'3. Labor Rates'!$D$24</f>
        <v>0</v>
      </c>
      <c r="G1085" s="42"/>
      <c r="H1085" s="51">
        <f>G1085*'3. Labor Rates'!$E$24</f>
        <v>0</v>
      </c>
      <c r="I1085" s="42"/>
      <c r="J1085" s="51">
        <f>I1085*'3. Labor Rates'!$F$24</f>
        <v>0</v>
      </c>
    </row>
    <row r="1086" spans="2:10" x14ac:dyDescent="0.3">
      <c r="B1086" s="40" t="str">
        <f>'3. Labor Rates'!$B$25</f>
        <v>Additional Role 16</v>
      </c>
      <c r="C1086" s="42"/>
      <c r="D1086" s="51">
        <f>C1086*'3. Labor Rates'!$C$25</f>
        <v>0</v>
      </c>
      <c r="E1086" s="42"/>
      <c r="F1086" s="51">
        <f>E1086*'3. Labor Rates'!$D$25</f>
        <v>0</v>
      </c>
      <c r="G1086" s="42"/>
      <c r="H1086" s="51">
        <f>G1086*'3. Labor Rates'!$E$25</f>
        <v>0</v>
      </c>
      <c r="I1086" s="42"/>
      <c r="J1086" s="51">
        <f>I1086*'3. Labor Rates'!$F$25</f>
        <v>0</v>
      </c>
    </row>
    <row r="1087" spans="2:10" x14ac:dyDescent="0.3">
      <c r="B1087" s="40" t="str">
        <f>'3. Labor Rates'!$B$26</f>
        <v>Additional Role 17</v>
      </c>
      <c r="C1087" s="42"/>
      <c r="D1087" s="51">
        <f>C1087*'3. Labor Rates'!$C$26</f>
        <v>0</v>
      </c>
      <c r="E1087" s="42"/>
      <c r="F1087" s="51">
        <f>E1087*'3. Labor Rates'!$D$26</f>
        <v>0</v>
      </c>
      <c r="G1087" s="42"/>
      <c r="H1087" s="51">
        <f>G1087*'3. Labor Rates'!$E$26</f>
        <v>0</v>
      </c>
      <c r="I1087" s="42"/>
      <c r="J1087" s="51">
        <f>I1087*'3. Labor Rates'!$F$26</f>
        <v>0</v>
      </c>
    </row>
    <row r="1088" spans="2:10" x14ac:dyDescent="0.3">
      <c r="B1088" s="40" t="str">
        <f>'3. Labor Rates'!$B$27</f>
        <v>Additional Role 18</v>
      </c>
      <c r="C1088" s="42"/>
      <c r="D1088" s="51">
        <f>C1088*'3. Labor Rates'!$C$27</f>
        <v>0</v>
      </c>
      <c r="E1088" s="42"/>
      <c r="F1088" s="51">
        <f>E1088*'3. Labor Rates'!$D$27</f>
        <v>0</v>
      </c>
      <c r="G1088" s="42"/>
      <c r="H1088" s="51">
        <f>G1088*'3. Labor Rates'!$E$27</f>
        <v>0</v>
      </c>
      <c r="I1088" s="42"/>
      <c r="J1088" s="51">
        <f>I1088*'3. Labor Rates'!$F$27</f>
        <v>0</v>
      </c>
    </row>
    <row r="1089" spans="2:10" x14ac:dyDescent="0.3">
      <c r="B1089" s="40" t="str">
        <f>'3. Labor Rates'!$B$28</f>
        <v>Additional Role 19</v>
      </c>
      <c r="C1089" s="42"/>
      <c r="D1089" s="51">
        <f>C1089*'3. Labor Rates'!$C$28</f>
        <v>0</v>
      </c>
      <c r="E1089" s="42"/>
      <c r="F1089" s="51">
        <f>E1089*'3. Labor Rates'!$D$28</f>
        <v>0</v>
      </c>
      <c r="G1089" s="42"/>
      <c r="H1089" s="51">
        <f>G1089*'3. Labor Rates'!$E$28</f>
        <v>0</v>
      </c>
      <c r="I1089" s="42"/>
      <c r="J1089" s="51">
        <f>I1089*'3. Labor Rates'!$F$28</f>
        <v>0</v>
      </c>
    </row>
    <row r="1090" spans="2:10" x14ac:dyDescent="0.3">
      <c r="B1090" s="40" t="str">
        <f>'3. Labor Rates'!$B$29</f>
        <v>Additional Role 20</v>
      </c>
      <c r="C1090" s="42"/>
      <c r="D1090" s="51">
        <f>C1090*'3. Labor Rates'!$C$29</f>
        <v>0</v>
      </c>
      <c r="E1090" s="42"/>
      <c r="F1090" s="51">
        <f>E1090*'3. Labor Rates'!$D$29</f>
        <v>0</v>
      </c>
      <c r="G1090" s="42"/>
      <c r="H1090" s="51">
        <f>G1090*'3. Labor Rates'!$E$29</f>
        <v>0</v>
      </c>
      <c r="I1090" s="42"/>
      <c r="J1090" s="51">
        <f>I1090*'3. Labor Rates'!$F$29</f>
        <v>0</v>
      </c>
    </row>
    <row r="1091" spans="2:10" x14ac:dyDescent="0.3">
      <c r="B1091" s="40" t="str">
        <f>'3. Labor Rates'!$B$30</f>
        <v>Additional Role 21</v>
      </c>
      <c r="C1091" s="42"/>
      <c r="D1091" s="51">
        <f>C1091*'3. Labor Rates'!$C$30</f>
        <v>0</v>
      </c>
      <c r="E1091" s="42"/>
      <c r="F1091" s="51">
        <f>E1091*'3. Labor Rates'!$D$30</f>
        <v>0</v>
      </c>
      <c r="G1091" s="42"/>
      <c r="H1091" s="51">
        <f>G1091*'3. Labor Rates'!$E$30</f>
        <v>0</v>
      </c>
      <c r="I1091" s="42"/>
      <c r="J1091" s="51">
        <f>I1091*'3. Labor Rates'!$F$30</f>
        <v>0</v>
      </c>
    </row>
    <row r="1092" spans="2:10" x14ac:dyDescent="0.3">
      <c r="B1092" s="40" t="str">
        <f>'3. Labor Rates'!$B$31</f>
        <v>Additional Role 22</v>
      </c>
      <c r="C1092" s="42"/>
      <c r="D1092" s="51">
        <f>C1092*'3. Labor Rates'!$C$31</f>
        <v>0</v>
      </c>
      <c r="E1092" s="42"/>
      <c r="F1092" s="51">
        <f>E1092*'3. Labor Rates'!$D$31</f>
        <v>0</v>
      </c>
      <c r="G1092" s="42"/>
      <c r="H1092" s="51">
        <f>G1092*'3. Labor Rates'!$E$31</f>
        <v>0</v>
      </c>
      <c r="I1092" s="42"/>
      <c r="J1092" s="51">
        <f>I1092*'3. Labor Rates'!$F$31</f>
        <v>0</v>
      </c>
    </row>
    <row r="1093" spans="2:10" x14ac:dyDescent="0.3">
      <c r="B1093" s="40" t="str">
        <f>'3. Labor Rates'!$B$32</f>
        <v>Additional Role 23</v>
      </c>
      <c r="C1093" s="42"/>
      <c r="D1093" s="51">
        <f>C1093*'3. Labor Rates'!$C$32</f>
        <v>0</v>
      </c>
      <c r="E1093" s="42"/>
      <c r="F1093" s="51">
        <f>E1093*'3. Labor Rates'!$D$32</f>
        <v>0</v>
      </c>
      <c r="G1093" s="42"/>
      <c r="H1093" s="51">
        <f>G1093*'3. Labor Rates'!$E$32</f>
        <v>0</v>
      </c>
      <c r="I1093" s="42"/>
      <c r="J1093" s="51">
        <f>I1093*'3. Labor Rates'!$F$32</f>
        <v>0</v>
      </c>
    </row>
    <row r="1094" spans="2:10" x14ac:dyDescent="0.3">
      <c r="B1094" s="40" t="str">
        <f>'3. Labor Rates'!$B$33</f>
        <v>Additional Role 24</v>
      </c>
      <c r="C1094" s="42"/>
      <c r="D1094" s="51">
        <f>C1094*'3. Labor Rates'!$C$33</f>
        <v>0</v>
      </c>
      <c r="E1094" s="42"/>
      <c r="F1094" s="51">
        <f>E1094*'3. Labor Rates'!$D$33</f>
        <v>0</v>
      </c>
      <c r="G1094" s="42"/>
      <c r="H1094" s="51">
        <f>G1094*'3. Labor Rates'!$E$33</f>
        <v>0</v>
      </c>
      <c r="I1094" s="42"/>
      <c r="J1094" s="51">
        <f>I1094*'3. Labor Rates'!$F$33</f>
        <v>0</v>
      </c>
    </row>
    <row r="1095" spans="2:10" x14ac:dyDescent="0.3">
      <c r="B1095" s="40" t="str">
        <f>'3. Labor Rates'!$B$34</f>
        <v>Additional Role 25</v>
      </c>
      <c r="C1095" s="42"/>
      <c r="D1095" s="51">
        <f>C1095*'3. Labor Rates'!$C$34</f>
        <v>0</v>
      </c>
      <c r="E1095" s="42"/>
      <c r="F1095" s="51">
        <f>E1095*'3. Labor Rates'!$D$34</f>
        <v>0</v>
      </c>
      <c r="G1095" s="42"/>
      <c r="H1095" s="51">
        <f>G1095*'3. Labor Rates'!$E$34</f>
        <v>0</v>
      </c>
      <c r="I1095" s="42"/>
      <c r="J1095" s="51">
        <f>I1095*'3. Labor Rates'!$F$34</f>
        <v>0</v>
      </c>
    </row>
    <row r="1096" spans="2:10" x14ac:dyDescent="0.3">
      <c r="B1096" s="40" t="str">
        <f>'3. Labor Rates'!$B$35</f>
        <v>Additional Role 26</v>
      </c>
      <c r="C1096" s="42"/>
      <c r="D1096" s="51">
        <f>C1096*'3. Labor Rates'!$C$35</f>
        <v>0</v>
      </c>
      <c r="E1096" s="42"/>
      <c r="F1096" s="51">
        <f>E1096*'3. Labor Rates'!$D$35</f>
        <v>0</v>
      </c>
      <c r="G1096" s="42"/>
      <c r="H1096" s="51">
        <f>G1096*'3. Labor Rates'!$E$35</f>
        <v>0</v>
      </c>
      <c r="I1096" s="42"/>
      <c r="J1096" s="51">
        <f>I1096*'3. Labor Rates'!$F$35</f>
        <v>0</v>
      </c>
    </row>
    <row r="1097" spans="2:10" x14ac:dyDescent="0.3">
      <c r="B1097" s="40" t="str">
        <f>'3. Labor Rates'!$B$36</f>
        <v>Additional Role 27</v>
      </c>
      <c r="C1097" s="42"/>
      <c r="D1097" s="51">
        <f>C1097*'3. Labor Rates'!$C$36</f>
        <v>0</v>
      </c>
      <c r="E1097" s="42"/>
      <c r="F1097" s="51">
        <f>E1097*'3. Labor Rates'!$D$36</f>
        <v>0</v>
      </c>
      <c r="G1097" s="42"/>
      <c r="H1097" s="51">
        <f>G1097*'3. Labor Rates'!$E$36</f>
        <v>0</v>
      </c>
      <c r="I1097" s="42"/>
      <c r="J1097" s="51">
        <f>I1097*'3. Labor Rates'!$F$36</f>
        <v>0</v>
      </c>
    </row>
    <row r="1098" spans="2:10" x14ac:dyDescent="0.3">
      <c r="B1098" s="40" t="str">
        <f>'3. Labor Rates'!$B$37</f>
        <v>Additional Role 28</v>
      </c>
      <c r="C1098" s="42"/>
      <c r="D1098" s="51">
        <f>C1098*'3. Labor Rates'!$C$37</f>
        <v>0</v>
      </c>
      <c r="E1098" s="42"/>
      <c r="F1098" s="51">
        <f>E1098*'3. Labor Rates'!$D$37</f>
        <v>0</v>
      </c>
      <c r="G1098" s="42"/>
      <c r="H1098" s="51">
        <f>G1098*'3. Labor Rates'!$E$37</f>
        <v>0</v>
      </c>
      <c r="I1098" s="42"/>
      <c r="J1098" s="51">
        <f>I1098*'3. Labor Rates'!$F$37</f>
        <v>0</v>
      </c>
    </row>
    <row r="1099" spans="2:10" x14ac:dyDescent="0.3">
      <c r="B1099" s="40" t="str">
        <f>'3. Labor Rates'!$B$38</f>
        <v>Additional Role 29</v>
      </c>
      <c r="C1099" s="42"/>
      <c r="D1099" s="51">
        <f>C1099*'3. Labor Rates'!$C$38</f>
        <v>0</v>
      </c>
      <c r="E1099" s="42"/>
      <c r="F1099" s="51">
        <f>E1099*'3. Labor Rates'!$D$38</f>
        <v>0</v>
      </c>
      <c r="G1099" s="42"/>
      <c r="H1099" s="51">
        <f>G1099*'3. Labor Rates'!$E$38</f>
        <v>0</v>
      </c>
      <c r="I1099" s="42"/>
      <c r="J1099" s="51">
        <f>I1099*'3. Labor Rates'!$F$38</f>
        <v>0</v>
      </c>
    </row>
    <row r="1100" spans="2:10" x14ac:dyDescent="0.3">
      <c r="B1100" s="40" t="str">
        <f>'3. Labor Rates'!$B$39</f>
        <v>Additional Role 30</v>
      </c>
      <c r="C1100" s="42"/>
      <c r="D1100" s="51">
        <f>C1100*'3. Labor Rates'!$C$39</f>
        <v>0</v>
      </c>
      <c r="E1100" s="42"/>
      <c r="F1100" s="51">
        <f>E1100*'3. Labor Rates'!$D$39</f>
        <v>0</v>
      </c>
      <c r="G1100" s="42"/>
      <c r="H1100" s="51">
        <f>G1100*'3. Labor Rates'!$E$39</f>
        <v>0</v>
      </c>
      <c r="I1100" s="42"/>
      <c r="J1100" s="51">
        <f>I1100*'3. Labor Rates'!$F$39</f>
        <v>0</v>
      </c>
    </row>
    <row r="1101" spans="2:10" x14ac:dyDescent="0.3">
      <c r="B1101" s="40" t="str">
        <f>'3. Labor Rates'!$B$40</f>
        <v>Additional Role 31</v>
      </c>
      <c r="C1101" s="42"/>
      <c r="D1101" s="51">
        <f>C1101*'3. Labor Rates'!$C$40</f>
        <v>0</v>
      </c>
      <c r="E1101" s="42"/>
      <c r="F1101" s="51">
        <f>E1101*'3. Labor Rates'!$D$40</f>
        <v>0</v>
      </c>
      <c r="G1101" s="42"/>
      <c r="H1101" s="51">
        <f>G1101*'3. Labor Rates'!$E$40</f>
        <v>0</v>
      </c>
      <c r="I1101" s="42"/>
      <c r="J1101" s="51">
        <f>I1101*'3. Labor Rates'!$F$40</f>
        <v>0</v>
      </c>
    </row>
    <row r="1102" spans="2:10" x14ac:dyDescent="0.3">
      <c r="B1102" s="40" t="str">
        <f>'3. Labor Rates'!$B$41</f>
        <v>Additional Role 32</v>
      </c>
      <c r="C1102" s="42"/>
      <c r="D1102" s="51">
        <f>C1102*'3. Labor Rates'!$C$41</f>
        <v>0</v>
      </c>
      <c r="E1102" s="42"/>
      <c r="F1102" s="51">
        <f>E1102*'3. Labor Rates'!$D$41</f>
        <v>0</v>
      </c>
      <c r="G1102" s="42"/>
      <c r="H1102" s="51">
        <f>G1102*'3. Labor Rates'!$E$41</f>
        <v>0</v>
      </c>
      <c r="I1102" s="42"/>
      <c r="J1102" s="51">
        <f>I1102*'3. Labor Rates'!$F$41</f>
        <v>0</v>
      </c>
    </row>
    <row r="1103" spans="2:10" x14ac:dyDescent="0.3">
      <c r="B1103" s="40" t="str">
        <f>'3. Labor Rates'!$B$42</f>
        <v>Additional Role 33</v>
      </c>
      <c r="C1103" s="42"/>
      <c r="D1103" s="51">
        <f>C1103*'3. Labor Rates'!$C$42</f>
        <v>0</v>
      </c>
      <c r="E1103" s="42"/>
      <c r="F1103" s="51">
        <f>E1103*'3. Labor Rates'!$D$42</f>
        <v>0</v>
      </c>
      <c r="G1103" s="42"/>
      <c r="H1103" s="51">
        <f>G1103*'3. Labor Rates'!$E$42</f>
        <v>0</v>
      </c>
      <c r="I1103" s="42"/>
      <c r="J1103" s="51">
        <f>I1103*'3. Labor Rates'!$F$42</f>
        <v>0</v>
      </c>
    </row>
    <row r="1104" spans="2:10" x14ac:dyDescent="0.3">
      <c r="B1104" s="40" t="str">
        <f>'3. Labor Rates'!$B$43</f>
        <v>Additional Role 34</v>
      </c>
      <c r="C1104" s="42"/>
      <c r="D1104" s="51">
        <f>C1104*'3. Labor Rates'!$C$43</f>
        <v>0</v>
      </c>
      <c r="E1104" s="42"/>
      <c r="F1104" s="51">
        <f>E1104*'3. Labor Rates'!$D$43</f>
        <v>0</v>
      </c>
      <c r="G1104" s="42"/>
      <c r="H1104" s="51">
        <f>G1104*'3. Labor Rates'!$E$43</f>
        <v>0</v>
      </c>
      <c r="I1104" s="42"/>
      <c r="J1104" s="51">
        <f>I1104*'3. Labor Rates'!$F$43</f>
        <v>0</v>
      </c>
    </row>
    <row r="1105" spans="2:10" x14ac:dyDescent="0.3">
      <c r="B1105" s="40" t="str">
        <f>'3. Labor Rates'!$B$44</f>
        <v>Additional Role 35</v>
      </c>
      <c r="C1105" s="42"/>
      <c r="D1105" s="51">
        <f>C1105*'3. Labor Rates'!$C$44</f>
        <v>0</v>
      </c>
      <c r="E1105" s="42"/>
      <c r="F1105" s="51">
        <f>E1105*'3. Labor Rates'!$D$44</f>
        <v>0</v>
      </c>
      <c r="G1105" s="42"/>
      <c r="H1105" s="51">
        <f>G1105*'3. Labor Rates'!$E$44</f>
        <v>0</v>
      </c>
      <c r="I1105" s="42"/>
      <c r="J1105" s="51">
        <f>I1105*'3. Labor Rates'!$F$44</f>
        <v>0</v>
      </c>
    </row>
    <row r="1106" spans="2:10" x14ac:dyDescent="0.3">
      <c r="B1106" s="40" t="str">
        <f>'3. Labor Rates'!$B$45</f>
        <v>Additional Role 36</v>
      </c>
      <c r="C1106" s="42"/>
      <c r="D1106" s="51">
        <f>C1106*'3. Labor Rates'!$C$45</f>
        <v>0</v>
      </c>
      <c r="E1106" s="42"/>
      <c r="F1106" s="51">
        <f>E1106*'3. Labor Rates'!$D$45</f>
        <v>0</v>
      </c>
      <c r="G1106" s="42"/>
      <c r="H1106" s="51">
        <f>G1106*'3. Labor Rates'!$E$45</f>
        <v>0</v>
      </c>
      <c r="I1106" s="42"/>
      <c r="J1106" s="51">
        <f>I1106*'3. Labor Rates'!$F$45</f>
        <v>0</v>
      </c>
    </row>
    <row r="1107" spans="2:10" x14ac:dyDescent="0.3">
      <c r="B1107" s="40" t="str">
        <f>'3. Labor Rates'!$B$46</f>
        <v>Additional Role 37</v>
      </c>
      <c r="C1107" s="42"/>
      <c r="D1107" s="51">
        <f>C1107*'3. Labor Rates'!$C$46</f>
        <v>0</v>
      </c>
      <c r="E1107" s="42"/>
      <c r="F1107" s="51">
        <f>E1107*'3. Labor Rates'!$D$46</f>
        <v>0</v>
      </c>
      <c r="G1107" s="42"/>
      <c r="H1107" s="51">
        <f>G1107*'3. Labor Rates'!$E$46</f>
        <v>0</v>
      </c>
      <c r="I1107" s="42"/>
      <c r="J1107" s="51">
        <f>I1107*'3. Labor Rates'!$F$46</f>
        <v>0</v>
      </c>
    </row>
    <row r="1108" spans="2:10" x14ac:dyDescent="0.3">
      <c r="B1108" s="40" t="str">
        <f>'3. Labor Rates'!$B$47</f>
        <v>Additional Role 38</v>
      </c>
      <c r="C1108" s="42"/>
      <c r="D1108" s="51">
        <f>C1108*'3. Labor Rates'!$C$47</f>
        <v>0</v>
      </c>
      <c r="E1108" s="42"/>
      <c r="F1108" s="51">
        <f>E1108*'3. Labor Rates'!$D$47</f>
        <v>0</v>
      </c>
      <c r="G1108" s="42"/>
      <c r="H1108" s="51">
        <f>G1108*'3. Labor Rates'!$E$47</f>
        <v>0</v>
      </c>
      <c r="I1108" s="42"/>
      <c r="J1108" s="51">
        <f>I1108*'3. Labor Rates'!$F$47</f>
        <v>0</v>
      </c>
    </row>
    <row r="1109" spans="2:10" x14ac:dyDescent="0.3">
      <c r="B1109" s="40" t="str">
        <f>'3. Labor Rates'!$B$48</f>
        <v>Additional Role 39</v>
      </c>
      <c r="C1109" s="42"/>
      <c r="D1109" s="51">
        <f>C1109*'3. Labor Rates'!$C$48</f>
        <v>0</v>
      </c>
      <c r="E1109" s="42"/>
      <c r="F1109" s="51">
        <f>E1109*'3. Labor Rates'!$D$48</f>
        <v>0</v>
      </c>
      <c r="G1109" s="42"/>
      <c r="H1109" s="51">
        <f>G1109*'3. Labor Rates'!$E$48</f>
        <v>0</v>
      </c>
      <c r="I1109" s="42"/>
      <c r="J1109" s="51">
        <f>I1109*'3. Labor Rates'!$F$48</f>
        <v>0</v>
      </c>
    </row>
    <row r="1110" spans="2:10" x14ac:dyDescent="0.3">
      <c r="B1110" s="40" t="str">
        <f>'3. Labor Rates'!$B$49</f>
        <v>Additional Role 40</v>
      </c>
      <c r="C1110" s="42"/>
      <c r="D1110" s="51">
        <f>C1110*'3. Labor Rates'!$C$49</f>
        <v>0</v>
      </c>
      <c r="E1110" s="42"/>
      <c r="F1110" s="51">
        <f>E1110*'3. Labor Rates'!$D$49</f>
        <v>0</v>
      </c>
      <c r="G1110" s="42"/>
      <c r="H1110" s="51">
        <f>G1110*'3. Labor Rates'!$E$49</f>
        <v>0</v>
      </c>
      <c r="I1110" s="42"/>
      <c r="J1110" s="51">
        <f>I1110*'3. Labor Rates'!$F$49</f>
        <v>0</v>
      </c>
    </row>
    <row r="1111" spans="2:10" x14ac:dyDescent="0.3">
      <c r="B1111" s="40" t="str">
        <f>'3. Labor Rates'!$B$50</f>
        <v>Additional Role 41</v>
      </c>
      <c r="C1111" s="42"/>
      <c r="D1111" s="51">
        <f>C1111*'3. Labor Rates'!$C$50</f>
        <v>0</v>
      </c>
      <c r="E1111" s="42"/>
      <c r="F1111" s="51">
        <f>E1111*'3. Labor Rates'!$D$50</f>
        <v>0</v>
      </c>
      <c r="G1111" s="42"/>
      <c r="H1111" s="51">
        <f>G1111*'3. Labor Rates'!$E$50</f>
        <v>0</v>
      </c>
      <c r="I1111" s="42"/>
      <c r="J1111" s="51">
        <f>I1111*'3. Labor Rates'!$F$50</f>
        <v>0</v>
      </c>
    </row>
    <row r="1112" spans="2:10" x14ac:dyDescent="0.3">
      <c r="B1112" s="40" t="str">
        <f>'3. Labor Rates'!$B$51</f>
        <v>Additional Role 42</v>
      </c>
      <c r="C1112" s="42"/>
      <c r="D1112" s="51">
        <f>C1112*'3. Labor Rates'!$C$51</f>
        <v>0</v>
      </c>
      <c r="E1112" s="42"/>
      <c r="F1112" s="51">
        <f>E1112*'3. Labor Rates'!$D$51</f>
        <v>0</v>
      </c>
      <c r="G1112" s="42"/>
      <c r="H1112" s="51">
        <f>G1112*'3. Labor Rates'!$E$51</f>
        <v>0</v>
      </c>
      <c r="I1112" s="42"/>
      <c r="J1112" s="51">
        <f>I1112*'3. Labor Rates'!$F$51</f>
        <v>0</v>
      </c>
    </row>
    <row r="1113" spans="2:10" x14ac:dyDescent="0.3">
      <c r="B1113" s="40" t="str">
        <f>'3. Labor Rates'!$B$52</f>
        <v>Additional Role 43</v>
      </c>
      <c r="C1113" s="42"/>
      <c r="D1113" s="51">
        <f>C1113*'3. Labor Rates'!$C$52</f>
        <v>0</v>
      </c>
      <c r="E1113" s="42"/>
      <c r="F1113" s="51">
        <f>E1113*'3. Labor Rates'!$D$52</f>
        <v>0</v>
      </c>
      <c r="G1113" s="42"/>
      <c r="H1113" s="51">
        <f>G1113*'3. Labor Rates'!$E$52</f>
        <v>0</v>
      </c>
      <c r="I1113" s="42"/>
      <c r="J1113" s="51">
        <f>I1113*'3. Labor Rates'!$F$52</f>
        <v>0</v>
      </c>
    </row>
    <row r="1114" spans="2:10" x14ac:dyDescent="0.3">
      <c r="B1114" s="40" t="str">
        <f>'3. Labor Rates'!$B$53</f>
        <v>Additional Role 44</v>
      </c>
      <c r="C1114" s="42"/>
      <c r="D1114" s="51">
        <f>C1114*'3. Labor Rates'!$C$53</f>
        <v>0</v>
      </c>
      <c r="E1114" s="42"/>
      <c r="F1114" s="51">
        <f>E1114*'3. Labor Rates'!$D$53</f>
        <v>0</v>
      </c>
      <c r="G1114" s="42"/>
      <c r="H1114" s="51">
        <f>G1114*'3. Labor Rates'!$E$53</f>
        <v>0</v>
      </c>
      <c r="I1114" s="42"/>
      <c r="J1114" s="51">
        <f>I1114*'3. Labor Rates'!$F$53</f>
        <v>0</v>
      </c>
    </row>
    <row r="1115" spans="2:10" x14ac:dyDescent="0.3">
      <c r="B1115" s="40" t="str">
        <f>'3. Labor Rates'!$B$54</f>
        <v>Additional Role 45</v>
      </c>
      <c r="C1115" s="42"/>
      <c r="D1115" s="51">
        <f>C1115*'3. Labor Rates'!$C$54</f>
        <v>0</v>
      </c>
      <c r="E1115" s="42"/>
      <c r="F1115" s="51">
        <f>E1115*'3. Labor Rates'!$D$54</f>
        <v>0</v>
      </c>
      <c r="G1115" s="42"/>
      <c r="H1115" s="51">
        <f>G1115*'3. Labor Rates'!$E$54</f>
        <v>0</v>
      </c>
      <c r="I1115" s="42"/>
      <c r="J1115" s="51">
        <f>I1115*'3. Labor Rates'!$F$54</f>
        <v>0</v>
      </c>
    </row>
    <row r="1116" spans="2:10" x14ac:dyDescent="0.3">
      <c r="B1116" s="40" t="str">
        <f>'3. Labor Rates'!$B$55</f>
        <v>Additional Role 46</v>
      </c>
      <c r="C1116" s="42"/>
      <c r="D1116" s="51">
        <f>C1116*'3. Labor Rates'!$C$55</f>
        <v>0</v>
      </c>
      <c r="E1116" s="42"/>
      <c r="F1116" s="51">
        <f>E1116*'3. Labor Rates'!$D$55</f>
        <v>0</v>
      </c>
      <c r="G1116" s="42"/>
      <c r="H1116" s="51">
        <f>G1116*'3. Labor Rates'!$E$55</f>
        <v>0</v>
      </c>
      <c r="I1116" s="42"/>
      <c r="J1116" s="51">
        <f>I1116*'3. Labor Rates'!$F$55</f>
        <v>0</v>
      </c>
    </row>
    <row r="1117" spans="2:10" x14ac:dyDescent="0.3">
      <c r="B1117" s="40" t="str">
        <f>'3. Labor Rates'!$B$56</f>
        <v>Additional Role 47</v>
      </c>
      <c r="C1117" s="42"/>
      <c r="D1117" s="51">
        <f>C1117*'3. Labor Rates'!$C$56</f>
        <v>0</v>
      </c>
      <c r="E1117" s="42"/>
      <c r="F1117" s="51">
        <f>E1117*'3. Labor Rates'!$D$56</f>
        <v>0</v>
      </c>
      <c r="G1117" s="42"/>
      <c r="H1117" s="51">
        <f>G1117*'3. Labor Rates'!$E$56</f>
        <v>0</v>
      </c>
      <c r="I1117" s="42"/>
      <c r="J1117" s="51">
        <f>I1117*'3. Labor Rates'!$F$56</f>
        <v>0</v>
      </c>
    </row>
    <row r="1118" spans="2:10" x14ac:dyDescent="0.3">
      <c r="B1118" s="40" t="str">
        <f>'3. Labor Rates'!$B$57</f>
        <v>Additional Role 48</v>
      </c>
      <c r="C1118" s="42"/>
      <c r="D1118" s="51">
        <f>C1118*'3. Labor Rates'!$C$57</f>
        <v>0</v>
      </c>
      <c r="E1118" s="42"/>
      <c r="F1118" s="51">
        <f>E1118*'3. Labor Rates'!$D$57</f>
        <v>0</v>
      </c>
      <c r="G1118" s="42"/>
      <c r="H1118" s="51">
        <f>G1118*'3. Labor Rates'!$E$57</f>
        <v>0</v>
      </c>
      <c r="I1118" s="42"/>
      <c r="J1118" s="51">
        <f>I1118*'3. Labor Rates'!$F$57</f>
        <v>0</v>
      </c>
    </row>
    <row r="1119" spans="2:10" x14ac:dyDescent="0.3">
      <c r="B1119" s="40" t="str">
        <f>'3. Labor Rates'!$B$58</f>
        <v>Additional Role 49</v>
      </c>
      <c r="C1119" s="42"/>
      <c r="D1119" s="51">
        <f>C1119*'3. Labor Rates'!$C$58</f>
        <v>0</v>
      </c>
      <c r="E1119" s="42"/>
      <c r="F1119" s="51">
        <f>E1119*'3. Labor Rates'!$D$58</f>
        <v>0</v>
      </c>
      <c r="G1119" s="42"/>
      <c r="H1119" s="51">
        <f>G1119*'3. Labor Rates'!$E$58</f>
        <v>0</v>
      </c>
      <c r="I1119" s="42"/>
      <c r="J1119" s="51">
        <f>I1119*'3. Labor Rates'!$F$58</f>
        <v>0</v>
      </c>
    </row>
    <row r="1120" spans="2:10" x14ac:dyDescent="0.3">
      <c r="B1120" s="40" t="str">
        <f>'3. Labor Rates'!$B$59</f>
        <v>Additional Role 50</v>
      </c>
      <c r="C1120" s="42"/>
      <c r="D1120" s="51">
        <f>C1120*'3. Labor Rates'!$C$59</f>
        <v>0</v>
      </c>
      <c r="E1120" s="42"/>
      <c r="F1120" s="51">
        <f>E1120*'3. Labor Rates'!$D$59</f>
        <v>0</v>
      </c>
      <c r="G1120" s="42"/>
      <c r="H1120" s="51">
        <f>G1120*'3. Labor Rates'!$E$59</f>
        <v>0</v>
      </c>
      <c r="I1120" s="42"/>
      <c r="J1120" s="51">
        <f>I1120*'3. Labor Rates'!$F$59</f>
        <v>0</v>
      </c>
    </row>
    <row r="1121" spans="2:10" ht="15" thickBot="1" x14ac:dyDescent="0.35">
      <c r="B1121" s="52" t="s">
        <v>22</v>
      </c>
      <c r="C1121" s="53">
        <f t="shared" ref="C1121:J1121" si="18">SUM(C1070:C1120)</f>
        <v>0</v>
      </c>
      <c r="D1121" s="39">
        <f t="shared" si="18"/>
        <v>0</v>
      </c>
      <c r="E1121" s="53">
        <f t="shared" si="18"/>
        <v>0</v>
      </c>
      <c r="F1121" s="39">
        <f t="shared" si="18"/>
        <v>0</v>
      </c>
      <c r="G1121" s="53">
        <f t="shared" si="18"/>
        <v>0</v>
      </c>
      <c r="H1121" s="39">
        <f t="shared" si="18"/>
        <v>0</v>
      </c>
      <c r="I1121" s="53">
        <f t="shared" si="18"/>
        <v>0</v>
      </c>
      <c r="J1121" s="39">
        <f t="shared" si="18"/>
        <v>0</v>
      </c>
    </row>
    <row r="1123" spans="2:10" ht="15.6" x14ac:dyDescent="0.3">
      <c r="B1123" s="138" t="s">
        <v>138</v>
      </c>
      <c r="C1123" s="139"/>
      <c r="D1123" s="139"/>
      <c r="E1123" s="139"/>
      <c r="F1123" s="139"/>
      <c r="G1123" s="139"/>
      <c r="H1123" s="139"/>
      <c r="I1123" s="139"/>
      <c r="J1123" s="139"/>
    </row>
    <row r="1124" spans="2:10" x14ac:dyDescent="0.3">
      <c r="B1124" s="132"/>
      <c r="C1124" s="134" t="s">
        <v>39</v>
      </c>
      <c r="D1124" s="135"/>
      <c r="E1124" s="135"/>
      <c r="F1124" s="136"/>
      <c r="G1124" s="135" t="s">
        <v>135</v>
      </c>
      <c r="H1124" s="135"/>
      <c r="I1124" s="135"/>
      <c r="J1124" s="136"/>
    </row>
    <row r="1125" spans="2:10" x14ac:dyDescent="0.3">
      <c r="B1125" s="133"/>
      <c r="C1125" s="137" t="s">
        <v>18</v>
      </c>
      <c r="D1125" s="137"/>
      <c r="E1125" s="137" t="s">
        <v>19</v>
      </c>
      <c r="F1125" s="137"/>
      <c r="G1125" s="137" t="s">
        <v>20</v>
      </c>
      <c r="H1125" s="137"/>
      <c r="I1125" s="137" t="s">
        <v>21</v>
      </c>
      <c r="J1125" s="137"/>
    </row>
    <row r="1126" spans="2:10" x14ac:dyDescent="0.3">
      <c r="B1126" s="49" t="s">
        <v>24</v>
      </c>
      <c r="C1126" s="50" t="s">
        <v>40</v>
      </c>
      <c r="D1126" s="50" t="s">
        <v>41</v>
      </c>
      <c r="E1126" s="50" t="s">
        <v>40</v>
      </c>
      <c r="F1126" s="50" t="s">
        <v>41</v>
      </c>
      <c r="G1126" s="50" t="s">
        <v>40</v>
      </c>
      <c r="H1126" s="50" t="s">
        <v>41</v>
      </c>
      <c r="I1126" s="50" t="s">
        <v>40</v>
      </c>
      <c r="J1126" s="50" t="s">
        <v>41</v>
      </c>
    </row>
    <row r="1127" spans="2:10" x14ac:dyDescent="0.3">
      <c r="B1127" s="40" t="str">
        <f>'3. Labor Rates'!$B$9</f>
        <v>Account Manager</v>
      </c>
      <c r="C1127" s="41"/>
      <c r="D1127" s="51">
        <f>C1127*'3. Labor Rates'!$C$9</f>
        <v>0</v>
      </c>
      <c r="E1127" s="41"/>
      <c r="F1127" s="51">
        <f>E1127*'3. Labor Rates'!$D$9</f>
        <v>0</v>
      </c>
      <c r="G1127" s="41"/>
      <c r="H1127" s="51">
        <f>G1127*'3. Labor Rates'!$E$9</f>
        <v>0</v>
      </c>
      <c r="I1127" s="41"/>
      <c r="J1127" s="51">
        <f>I1127*'3. Labor Rates'!$F$9</f>
        <v>0</v>
      </c>
    </row>
    <row r="1128" spans="2:10" x14ac:dyDescent="0.3">
      <c r="B1128" s="40" t="str">
        <f>'3. Labor Rates'!$B$10</f>
        <v>Additional Role 1</v>
      </c>
      <c r="C1128" s="41"/>
      <c r="D1128" s="51">
        <f>C1128*'3. Labor Rates'!$C$10</f>
        <v>0</v>
      </c>
      <c r="E1128" s="41"/>
      <c r="F1128" s="51">
        <f>E1128*'3. Labor Rates'!$D$10</f>
        <v>0</v>
      </c>
      <c r="G1128" s="41"/>
      <c r="H1128" s="51">
        <f>G1128*'3. Labor Rates'!$E$10</f>
        <v>0</v>
      </c>
      <c r="I1128" s="41"/>
      <c r="J1128" s="51">
        <f>I1128*'3. Labor Rates'!$F$10</f>
        <v>0</v>
      </c>
    </row>
    <row r="1129" spans="2:10" x14ac:dyDescent="0.3">
      <c r="B1129" s="40" t="str">
        <f>'3. Labor Rates'!$B$11</f>
        <v>Additional Role 2</v>
      </c>
      <c r="C1129" s="41"/>
      <c r="D1129" s="51">
        <f>C1129*'3. Labor Rates'!$C$11</f>
        <v>0</v>
      </c>
      <c r="E1129" s="41"/>
      <c r="F1129" s="51">
        <f>E1129*'3. Labor Rates'!$D$11</f>
        <v>0</v>
      </c>
      <c r="G1129" s="41"/>
      <c r="H1129" s="51">
        <f>G1129*'3. Labor Rates'!$E$11</f>
        <v>0</v>
      </c>
      <c r="I1129" s="41"/>
      <c r="J1129" s="51">
        <f>I1129*'3. Labor Rates'!$F$11</f>
        <v>0</v>
      </c>
    </row>
    <row r="1130" spans="2:10" x14ac:dyDescent="0.3">
      <c r="B1130" s="40" t="str">
        <f>'3. Labor Rates'!$B$12</f>
        <v>Additional Role 3</v>
      </c>
      <c r="C1130" s="41"/>
      <c r="D1130" s="51">
        <f>C1130*'3. Labor Rates'!$C$12</f>
        <v>0</v>
      </c>
      <c r="E1130" s="41"/>
      <c r="F1130" s="51">
        <f>E1130*'3. Labor Rates'!$D$12</f>
        <v>0</v>
      </c>
      <c r="G1130" s="41"/>
      <c r="H1130" s="51">
        <f>G1130*'3. Labor Rates'!$E$12</f>
        <v>0</v>
      </c>
      <c r="I1130" s="41"/>
      <c r="J1130" s="51">
        <f>I1130*'3. Labor Rates'!$F$12</f>
        <v>0</v>
      </c>
    </row>
    <row r="1131" spans="2:10" x14ac:dyDescent="0.3">
      <c r="B1131" s="40" t="str">
        <f>'3. Labor Rates'!$B$13</f>
        <v>Additional Role 4</v>
      </c>
      <c r="C1131" s="41"/>
      <c r="D1131" s="51">
        <f>C1131*'3. Labor Rates'!$C$13</f>
        <v>0</v>
      </c>
      <c r="E1131" s="41"/>
      <c r="F1131" s="51">
        <f>E1131*'3. Labor Rates'!$D$13</f>
        <v>0</v>
      </c>
      <c r="G1131" s="41"/>
      <c r="H1131" s="51">
        <f>G1131*'3. Labor Rates'!$E$13</f>
        <v>0</v>
      </c>
      <c r="I1131" s="41"/>
      <c r="J1131" s="51">
        <f>I1131*'3. Labor Rates'!$F$13</f>
        <v>0</v>
      </c>
    </row>
    <row r="1132" spans="2:10" x14ac:dyDescent="0.3">
      <c r="B1132" s="40" t="str">
        <f>'3. Labor Rates'!$B$14</f>
        <v>Additional Role 5</v>
      </c>
      <c r="C1132" s="41"/>
      <c r="D1132" s="51">
        <f>C1132*'3. Labor Rates'!$C$14</f>
        <v>0</v>
      </c>
      <c r="E1132" s="41"/>
      <c r="F1132" s="51">
        <f>E1132*'3. Labor Rates'!$D$14</f>
        <v>0</v>
      </c>
      <c r="G1132" s="41"/>
      <c r="H1132" s="51">
        <f>G1132*'3. Labor Rates'!$E$14</f>
        <v>0</v>
      </c>
      <c r="I1132" s="41"/>
      <c r="J1132" s="51">
        <f>I1132*'3. Labor Rates'!$F$14</f>
        <v>0</v>
      </c>
    </row>
    <row r="1133" spans="2:10" x14ac:dyDescent="0.3">
      <c r="B1133" s="40" t="str">
        <f>'3. Labor Rates'!$B$15</f>
        <v>Additional Role 6</v>
      </c>
      <c r="C1133" s="41"/>
      <c r="D1133" s="51">
        <f>C1133*'3. Labor Rates'!$C$15</f>
        <v>0</v>
      </c>
      <c r="E1133" s="41"/>
      <c r="F1133" s="51">
        <f>E1133*'3. Labor Rates'!$D$15</f>
        <v>0</v>
      </c>
      <c r="G1133" s="41"/>
      <c r="H1133" s="51">
        <f>G1133*'3. Labor Rates'!$E$15</f>
        <v>0</v>
      </c>
      <c r="I1133" s="41"/>
      <c r="J1133" s="51">
        <f>I1133*'3. Labor Rates'!$F$15</f>
        <v>0</v>
      </c>
    </row>
    <row r="1134" spans="2:10" x14ac:dyDescent="0.3">
      <c r="B1134" s="40" t="str">
        <f>'3. Labor Rates'!$B$16</f>
        <v>Additional Role 7</v>
      </c>
      <c r="C1134" s="41"/>
      <c r="D1134" s="51">
        <f>C1134*'3. Labor Rates'!$C$16</f>
        <v>0</v>
      </c>
      <c r="E1134" s="41"/>
      <c r="F1134" s="51">
        <f>E1134*'3. Labor Rates'!$D$16</f>
        <v>0</v>
      </c>
      <c r="G1134" s="41"/>
      <c r="H1134" s="51">
        <f>G1134*'3. Labor Rates'!$E$16</f>
        <v>0</v>
      </c>
      <c r="I1134" s="41"/>
      <c r="J1134" s="51">
        <f>I1134*'3. Labor Rates'!$F$16</f>
        <v>0</v>
      </c>
    </row>
    <row r="1135" spans="2:10" x14ac:dyDescent="0.3">
      <c r="B1135" s="40" t="str">
        <f>'3. Labor Rates'!$B$17</f>
        <v>Additional Role 8</v>
      </c>
      <c r="C1135" s="41"/>
      <c r="D1135" s="51">
        <f>C1135*'3. Labor Rates'!$C$17</f>
        <v>0</v>
      </c>
      <c r="E1135" s="41"/>
      <c r="F1135" s="51">
        <f>E1135*'3. Labor Rates'!$D$17</f>
        <v>0</v>
      </c>
      <c r="G1135" s="41"/>
      <c r="H1135" s="51">
        <f>G1135*'3. Labor Rates'!$E$17</f>
        <v>0</v>
      </c>
      <c r="I1135" s="41"/>
      <c r="J1135" s="51">
        <f>I1135*'3. Labor Rates'!$F$17</f>
        <v>0</v>
      </c>
    </row>
    <row r="1136" spans="2:10" x14ac:dyDescent="0.3">
      <c r="B1136" s="40" t="str">
        <f>'3. Labor Rates'!$B$18</f>
        <v>Additional Role 9</v>
      </c>
      <c r="C1136" s="41"/>
      <c r="D1136" s="51">
        <f>C1136*'3. Labor Rates'!$C$18</f>
        <v>0</v>
      </c>
      <c r="E1136" s="41"/>
      <c r="F1136" s="51">
        <f>E1136*'3. Labor Rates'!$D$18</f>
        <v>0</v>
      </c>
      <c r="G1136" s="41"/>
      <c r="H1136" s="51">
        <f>G1136*'3. Labor Rates'!$E$18</f>
        <v>0</v>
      </c>
      <c r="I1136" s="41"/>
      <c r="J1136" s="51">
        <f>I1136*'3. Labor Rates'!$F$18</f>
        <v>0</v>
      </c>
    </row>
    <row r="1137" spans="2:10" x14ac:dyDescent="0.3">
      <c r="B1137" s="40" t="str">
        <f>'3. Labor Rates'!$B$19</f>
        <v>Additional Role 10</v>
      </c>
      <c r="C1137" s="41"/>
      <c r="D1137" s="51">
        <f>C1137*'3. Labor Rates'!$C$19</f>
        <v>0</v>
      </c>
      <c r="E1137" s="41"/>
      <c r="F1137" s="51">
        <f>E1137*'3. Labor Rates'!$D$19</f>
        <v>0</v>
      </c>
      <c r="G1137" s="41"/>
      <c r="H1137" s="51">
        <f>G1137*'3. Labor Rates'!$E$19</f>
        <v>0</v>
      </c>
      <c r="I1137" s="41"/>
      <c r="J1137" s="51">
        <f>I1137*'3. Labor Rates'!$F$19</f>
        <v>0</v>
      </c>
    </row>
    <row r="1138" spans="2:10" x14ac:dyDescent="0.3">
      <c r="B1138" s="40" t="str">
        <f>'3. Labor Rates'!$B$20</f>
        <v>Additional Role 11</v>
      </c>
      <c r="C1138" s="41"/>
      <c r="D1138" s="51">
        <f>C1138*'3. Labor Rates'!$C$20</f>
        <v>0</v>
      </c>
      <c r="E1138" s="41"/>
      <c r="F1138" s="51">
        <f>E1138*'3. Labor Rates'!$D$20</f>
        <v>0</v>
      </c>
      <c r="G1138" s="41"/>
      <c r="H1138" s="51">
        <f>G1138*'3. Labor Rates'!$E$20</f>
        <v>0</v>
      </c>
      <c r="I1138" s="41"/>
      <c r="J1138" s="51">
        <f>I1138*'3. Labor Rates'!$F$20</f>
        <v>0</v>
      </c>
    </row>
    <row r="1139" spans="2:10" x14ac:dyDescent="0.3">
      <c r="B1139" s="40" t="str">
        <f>'3. Labor Rates'!$B$21</f>
        <v>Additional Role 12</v>
      </c>
      <c r="C1139" s="41"/>
      <c r="D1139" s="51">
        <f>C1139*'3. Labor Rates'!$C$21</f>
        <v>0</v>
      </c>
      <c r="E1139" s="41"/>
      <c r="F1139" s="51">
        <f>E1139*'3. Labor Rates'!$D$21</f>
        <v>0</v>
      </c>
      <c r="G1139" s="41"/>
      <c r="H1139" s="51">
        <f>G1139*'3. Labor Rates'!$E$21</f>
        <v>0</v>
      </c>
      <c r="I1139" s="41"/>
      <c r="J1139" s="51">
        <f>I1139*'3. Labor Rates'!$F$21</f>
        <v>0</v>
      </c>
    </row>
    <row r="1140" spans="2:10" x14ac:dyDescent="0.3">
      <c r="B1140" s="40" t="str">
        <f>'3. Labor Rates'!$B$22</f>
        <v>Additional Role 13</v>
      </c>
      <c r="C1140" s="41"/>
      <c r="D1140" s="51">
        <f>C1140*'3. Labor Rates'!$C$22</f>
        <v>0</v>
      </c>
      <c r="E1140" s="41"/>
      <c r="F1140" s="51">
        <f>E1140*'3. Labor Rates'!$D$22</f>
        <v>0</v>
      </c>
      <c r="G1140" s="41"/>
      <c r="H1140" s="51">
        <f>G1140*'3. Labor Rates'!$E$22</f>
        <v>0</v>
      </c>
      <c r="I1140" s="41"/>
      <c r="J1140" s="51">
        <f>I1140*'3. Labor Rates'!$F$22</f>
        <v>0</v>
      </c>
    </row>
    <row r="1141" spans="2:10" x14ac:dyDescent="0.3">
      <c r="B1141" s="40" t="str">
        <f>'3. Labor Rates'!$B$23</f>
        <v>Additional Role 14</v>
      </c>
      <c r="C1141" s="42"/>
      <c r="D1141" s="51">
        <f>C1141*'3. Labor Rates'!$C$23</f>
        <v>0</v>
      </c>
      <c r="E1141" s="42"/>
      <c r="F1141" s="51">
        <f>E1141*'3. Labor Rates'!$D$23</f>
        <v>0</v>
      </c>
      <c r="G1141" s="42"/>
      <c r="H1141" s="51">
        <f>G1141*'3. Labor Rates'!$E$23</f>
        <v>0</v>
      </c>
      <c r="I1141" s="42"/>
      <c r="J1141" s="51">
        <f>I1141*'3. Labor Rates'!$F$23</f>
        <v>0</v>
      </c>
    </row>
    <row r="1142" spans="2:10" x14ac:dyDescent="0.3">
      <c r="B1142" s="40" t="str">
        <f>'3. Labor Rates'!$B$24</f>
        <v>Additional Role 15</v>
      </c>
      <c r="C1142" s="42"/>
      <c r="D1142" s="51">
        <f>C1142*'3. Labor Rates'!$C$24</f>
        <v>0</v>
      </c>
      <c r="E1142" s="42"/>
      <c r="F1142" s="51">
        <f>E1142*'3. Labor Rates'!$D$24</f>
        <v>0</v>
      </c>
      <c r="G1142" s="42"/>
      <c r="H1142" s="51">
        <f>G1142*'3. Labor Rates'!$E$24</f>
        <v>0</v>
      </c>
      <c r="I1142" s="42"/>
      <c r="J1142" s="51">
        <f>I1142*'3. Labor Rates'!$F$24</f>
        <v>0</v>
      </c>
    </row>
    <row r="1143" spans="2:10" x14ac:dyDescent="0.3">
      <c r="B1143" s="40" t="str">
        <f>'3. Labor Rates'!$B$25</f>
        <v>Additional Role 16</v>
      </c>
      <c r="C1143" s="42"/>
      <c r="D1143" s="51">
        <f>C1143*'3. Labor Rates'!$C$25</f>
        <v>0</v>
      </c>
      <c r="E1143" s="42"/>
      <c r="F1143" s="51">
        <f>E1143*'3. Labor Rates'!$D$25</f>
        <v>0</v>
      </c>
      <c r="G1143" s="42"/>
      <c r="H1143" s="51">
        <f>G1143*'3. Labor Rates'!$E$25</f>
        <v>0</v>
      </c>
      <c r="I1143" s="42"/>
      <c r="J1143" s="51">
        <f>I1143*'3. Labor Rates'!$F$25</f>
        <v>0</v>
      </c>
    </row>
    <row r="1144" spans="2:10" x14ac:dyDescent="0.3">
      <c r="B1144" s="40" t="str">
        <f>'3. Labor Rates'!$B$26</f>
        <v>Additional Role 17</v>
      </c>
      <c r="C1144" s="42"/>
      <c r="D1144" s="51">
        <f>C1144*'3. Labor Rates'!$C$26</f>
        <v>0</v>
      </c>
      <c r="E1144" s="42"/>
      <c r="F1144" s="51">
        <f>E1144*'3. Labor Rates'!$D$26</f>
        <v>0</v>
      </c>
      <c r="G1144" s="42"/>
      <c r="H1144" s="51">
        <f>G1144*'3. Labor Rates'!$E$26</f>
        <v>0</v>
      </c>
      <c r="I1144" s="42"/>
      <c r="J1144" s="51">
        <f>I1144*'3. Labor Rates'!$F$26</f>
        <v>0</v>
      </c>
    </row>
    <row r="1145" spans="2:10" x14ac:dyDescent="0.3">
      <c r="B1145" s="40" t="str">
        <f>'3. Labor Rates'!$B$27</f>
        <v>Additional Role 18</v>
      </c>
      <c r="C1145" s="42"/>
      <c r="D1145" s="51">
        <f>C1145*'3. Labor Rates'!$C$27</f>
        <v>0</v>
      </c>
      <c r="E1145" s="42"/>
      <c r="F1145" s="51">
        <f>E1145*'3. Labor Rates'!$D$27</f>
        <v>0</v>
      </c>
      <c r="G1145" s="42"/>
      <c r="H1145" s="51">
        <f>G1145*'3. Labor Rates'!$E$27</f>
        <v>0</v>
      </c>
      <c r="I1145" s="42"/>
      <c r="J1145" s="51">
        <f>I1145*'3. Labor Rates'!$F$27</f>
        <v>0</v>
      </c>
    </row>
    <row r="1146" spans="2:10" x14ac:dyDescent="0.3">
      <c r="B1146" s="40" t="str">
        <f>'3. Labor Rates'!$B$28</f>
        <v>Additional Role 19</v>
      </c>
      <c r="C1146" s="42"/>
      <c r="D1146" s="51">
        <f>C1146*'3. Labor Rates'!$C$28</f>
        <v>0</v>
      </c>
      <c r="E1146" s="42"/>
      <c r="F1146" s="51">
        <f>E1146*'3. Labor Rates'!$D$28</f>
        <v>0</v>
      </c>
      <c r="G1146" s="42"/>
      <c r="H1146" s="51">
        <f>G1146*'3. Labor Rates'!$E$28</f>
        <v>0</v>
      </c>
      <c r="I1146" s="42"/>
      <c r="J1146" s="51">
        <f>I1146*'3. Labor Rates'!$F$28</f>
        <v>0</v>
      </c>
    </row>
    <row r="1147" spans="2:10" x14ac:dyDescent="0.3">
      <c r="B1147" s="40" t="str">
        <f>'3. Labor Rates'!$B$29</f>
        <v>Additional Role 20</v>
      </c>
      <c r="C1147" s="42"/>
      <c r="D1147" s="51">
        <f>C1147*'3. Labor Rates'!$C$29</f>
        <v>0</v>
      </c>
      <c r="E1147" s="42"/>
      <c r="F1147" s="51">
        <f>E1147*'3. Labor Rates'!$D$29</f>
        <v>0</v>
      </c>
      <c r="G1147" s="42"/>
      <c r="H1147" s="51">
        <f>G1147*'3. Labor Rates'!$E$29</f>
        <v>0</v>
      </c>
      <c r="I1147" s="42"/>
      <c r="J1147" s="51">
        <f>I1147*'3. Labor Rates'!$F$29</f>
        <v>0</v>
      </c>
    </row>
    <row r="1148" spans="2:10" x14ac:dyDescent="0.3">
      <c r="B1148" s="40" t="str">
        <f>'3. Labor Rates'!$B$30</f>
        <v>Additional Role 21</v>
      </c>
      <c r="C1148" s="42"/>
      <c r="D1148" s="51">
        <f>C1148*'3. Labor Rates'!$C$30</f>
        <v>0</v>
      </c>
      <c r="E1148" s="42"/>
      <c r="F1148" s="51">
        <f>E1148*'3. Labor Rates'!$D$30</f>
        <v>0</v>
      </c>
      <c r="G1148" s="42"/>
      <c r="H1148" s="51">
        <f>G1148*'3. Labor Rates'!$E$30</f>
        <v>0</v>
      </c>
      <c r="I1148" s="42"/>
      <c r="J1148" s="51">
        <f>I1148*'3. Labor Rates'!$F$30</f>
        <v>0</v>
      </c>
    </row>
    <row r="1149" spans="2:10" x14ac:dyDescent="0.3">
      <c r="B1149" s="40" t="str">
        <f>'3. Labor Rates'!$B$31</f>
        <v>Additional Role 22</v>
      </c>
      <c r="C1149" s="42"/>
      <c r="D1149" s="51">
        <f>C1149*'3. Labor Rates'!$C$31</f>
        <v>0</v>
      </c>
      <c r="E1149" s="42"/>
      <c r="F1149" s="51">
        <f>E1149*'3. Labor Rates'!$D$31</f>
        <v>0</v>
      </c>
      <c r="G1149" s="42"/>
      <c r="H1149" s="51">
        <f>G1149*'3. Labor Rates'!$E$31</f>
        <v>0</v>
      </c>
      <c r="I1149" s="42"/>
      <c r="J1149" s="51">
        <f>I1149*'3. Labor Rates'!$F$31</f>
        <v>0</v>
      </c>
    </row>
    <row r="1150" spans="2:10" x14ac:dyDescent="0.3">
      <c r="B1150" s="40" t="str">
        <f>'3. Labor Rates'!$B$32</f>
        <v>Additional Role 23</v>
      </c>
      <c r="C1150" s="42"/>
      <c r="D1150" s="51">
        <f>C1150*'3. Labor Rates'!$C$32</f>
        <v>0</v>
      </c>
      <c r="E1150" s="42"/>
      <c r="F1150" s="51">
        <f>E1150*'3. Labor Rates'!$D$32</f>
        <v>0</v>
      </c>
      <c r="G1150" s="42"/>
      <c r="H1150" s="51">
        <f>G1150*'3. Labor Rates'!$E$32</f>
        <v>0</v>
      </c>
      <c r="I1150" s="42"/>
      <c r="J1150" s="51">
        <f>I1150*'3. Labor Rates'!$F$32</f>
        <v>0</v>
      </c>
    </row>
    <row r="1151" spans="2:10" x14ac:dyDescent="0.3">
      <c r="B1151" s="40" t="str">
        <f>'3. Labor Rates'!$B$33</f>
        <v>Additional Role 24</v>
      </c>
      <c r="C1151" s="42"/>
      <c r="D1151" s="51">
        <f>C1151*'3. Labor Rates'!$C$33</f>
        <v>0</v>
      </c>
      <c r="E1151" s="42"/>
      <c r="F1151" s="51">
        <f>E1151*'3. Labor Rates'!$D$33</f>
        <v>0</v>
      </c>
      <c r="G1151" s="42"/>
      <c r="H1151" s="51">
        <f>G1151*'3. Labor Rates'!$E$33</f>
        <v>0</v>
      </c>
      <c r="I1151" s="42"/>
      <c r="J1151" s="51">
        <f>I1151*'3. Labor Rates'!$F$33</f>
        <v>0</v>
      </c>
    </row>
    <row r="1152" spans="2:10" x14ac:dyDescent="0.3">
      <c r="B1152" s="40" t="str">
        <f>'3. Labor Rates'!$B$34</f>
        <v>Additional Role 25</v>
      </c>
      <c r="C1152" s="42"/>
      <c r="D1152" s="51">
        <f>C1152*'3. Labor Rates'!$C$34</f>
        <v>0</v>
      </c>
      <c r="E1152" s="42"/>
      <c r="F1152" s="51">
        <f>E1152*'3. Labor Rates'!$D$34</f>
        <v>0</v>
      </c>
      <c r="G1152" s="42"/>
      <c r="H1152" s="51">
        <f>G1152*'3. Labor Rates'!$E$34</f>
        <v>0</v>
      </c>
      <c r="I1152" s="42"/>
      <c r="J1152" s="51">
        <f>I1152*'3. Labor Rates'!$F$34</f>
        <v>0</v>
      </c>
    </row>
    <row r="1153" spans="2:10" x14ac:dyDescent="0.3">
      <c r="B1153" s="40" t="str">
        <f>'3. Labor Rates'!$B$35</f>
        <v>Additional Role 26</v>
      </c>
      <c r="C1153" s="42"/>
      <c r="D1153" s="51">
        <f>C1153*'3. Labor Rates'!$C$35</f>
        <v>0</v>
      </c>
      <c r="E1153" s="42"/>
      <c r="F1153" s="51">
        <f>E1153*'3. Labor Rates'!$D$35</f>
        <v>0</v>
      </c>
      <c r="G1153" s="42"/>
      <c r="H1153" s="51">
        <f>G1153*'3. Labor Rates'!$E$35</f>
        <v>0</v>
      </c>
      <c r="I1153" s="42"/>
      <c r="J1153" s="51">
        <f>I1153*'3. Labor Rates'!$F$35</f>
        <v>0</v>
      </c>
    </row>
    <row r="1154" spans="2:10" x14ac:dyDescent="0.3">
      <c r="B1154" s="40" t="str">
        <f>'3. Labor Rates'!$B$36</f>
        <v>Additional Role 27</v>
      </c>
      <c r="C1154" s="42"/>
      <c r="D1154" s="51">
        <f>C1154*'3. Labor Rates'!$C$36</f>
        <v>0</v>
      </c>
      <c r="E1154" s="42"/>
      <c r="F1154" s="51">
        <f>E1154*'3. Labor Rates'!$D$36</f>
        <v>0</v>
      </c>
      <c r="G1154" s="42"/>
      <c r="H1154" s="51">
        <f>G1154*'3. Labor Rates'!$E$36</f>
        <v>0</v>
      </c>
      <c r="I1154" s="42"/>
      <c r="J1154" s="51">
        <f>I1154*'3. Labor Rates'!$F$36</f>
        <v>0</v>
      </c>
    </row>
    <row r="1155" spans="2:10" x14ac:dyDescent="0.3">
      <c r="B1155" s="40" t="str">
        <f>'3. Labor Rates'!$B$37</f>
        <v>Additional Role 28</v>
      </c>
      <c r="C1155" s="42"/>
      <c r="D1155" s="51">
        <f>C1155*'3. Labor Rates'!$C$37</f>
        <v>0</v>
      </c>
      <c r="E1155" s="42"/>
      <c r="F1155" s="51">
        <f>E1155*'3. Labor Rates'!$D$37</f>
        <v>0</v>
      </c>
      <c r="G1155" s="42"/>
      <c r="H1155" s="51">
        <f>G1155*'3. Labor Rates'!$E$37</f>
        <v>0</v>
      </c>
      <c r="I1155" s="42"/>
      <c r="J1155" s="51">
        <f>I1155*'3. Labor Rates'!$F$37</f>
        <v>0</v>
      </c>
    </row>
    <row r="1156" spans="2:10" x14ac:dyDescent="0.3">
      <c r="B1156" s="40" t="str">
        <f>'3. Labor Rates'!$B$38</f>
        <v>Additional Role 29</v>
      </c>
      <c r="C1156" s="42"/>
      <c r="D1156" s="51">
        <f>C1156*'3. Labor Rates'!$C$38</f>
        <v>0</v>
      </c>
      <c r="E1156" s="42"/>
      <c r="F1156" s="51">
        <f>E1156*'3. Labor Rates'!$D$38</f>
        <v>0</v>
      </c>
      <c r="G1156" s="42"/>
      <c r="H1156" s="51">
        <f>G1156*'3. Labor Rates'!$E$38</f>
        <v>0</v>
      </c>
      <c r="I1156" s="42"/>
      <c r="J1156" s="51">
        <f>I1156*'3. Labor Rates'!$F$38</f>
        <v>0</v>
      </c>
    </row>
    <row r="1157" spans="2:10" x14ac:dyDescent="0.3">
      <c r="B1157" s="40" t="str">
        <f>'3. Labor Rates'!$B$39</f>
        <v>Additional Role 30</v>
      </c>
      <c r="C1157" s="42"/>
      <c r="D1157" s="51">
        <f>C1157*'3. Labor Rates'!$C$39</f>
        <v>0</v>
      </c>
      <c r="E1157" s="42"/>
      <c r="F1157" s="51">
        <f>E1157*'3. Labor Rates'!$D$39</f>
        <v>0</v>
      </c>
      <c r="G1157" s="42"/>
      <c r="H1157" s="51">
        <f>G1157*'3. Labor Rates'!$E$39</f>
        <v>0</v>
      </c>
      <c r="I1157" s="42"/>
      <c r="J1157" s="51">
        <f>I1157*'3. Labor Rates'!$F$39</f>
        <v>0</v>
      </c>
    </row>
    <row r="1158" spans="2:10" x14ac:dyDescent="0.3">
      <c r="B1158" s="40" t="str">
        <f>'3. Labor Rates'!$B$40</f>
        <v>Additional Role 31</v>
      </c>
      <c r="C1158" s="42"/>
      <c r="D1158" s="51">
        <f>C1158*'3. Labor Rates'!$C$40</f>
        <v>0</v>
      </c>
      <c r="E1158" s="42"/>
      <c r="F1158" s="51">
        <f>E1158*'3. Labor Rates'!$D$40</f>
        <v>0</v>
      </c>
      <c r="G1158" s="42"/>
      <c r="H1158" s="51">
        <f>G1158*'3. Labor Rates'!$E$40</f>
        <v>0</v>
      </c>
      <c r="I1158" s="42"/>
      <c r="J1158" s="51">
        <f>I1158*'3. Labor Rates'!$F$40</f>
        <v>0</v>
      </c>
    </row>
    <row r="1159" spans="2:10" x14ac:dyDescent="0.3">
      <c r="B1159" s="40" t="str">
        <f>'3. Labor Rates'!$B$41</f>
        <v>Additional Role 32</v>
      </c>
      <c r="C1159" s="42"/>
      <c r="D1159" s="51">
        <f>C1159*'3. Labor Rates'!$C$41</f>
        <v>0</v>
      </c>
      <c r="E1159" s="42"/>
      <c r="F1159" s="51">
        <f>E1159*'3. Labor Rates'!$D$41</f>
        <v>0</v>
      </c>
      <c r="G1159" s="42"/>
      <c r="H1159" s="51">
        <f>G1159*'3. Labor Rates'!$E$41</f>
        <v>0</v>
      </c>
      <c r="I1159" s="42"/>
      <c r="J1159" s="51">
        <f>I1159*'3. Labor Rates'!$F$41</f>
        <v>0</v>
      </c>
    </row>
    <row r="1160" spans="2:10" x14ac:dyDescent="0.3">
      <c r="B1160" s="40" t="str">
        <f>'3. Labor Rates'!$B$42</f>
        <v>Additional Role 33</v>
      </c>
      <c r="C1160" s="42"/>
      <c r="D1160" s="51">
        <f>C1160*'3. Labor Rates'!$C$42</f>
        <v>0</v>
      </c>
      <c r="E1160" s="42"/>
      <c r="F1160" s="51">
        <f>E1160*'3. Labor Rates'!$D$42</f>
        <v>0</v>
      </c>
      <c r="G1160" s="42"/>
      <c r="H1160" s="51">
        <f>G1160*'3. Labor Rates'!$E$42</f>
        <v>0</v>
      </c>
      <c r="I1160" s="42"/>
      <c r="J1160" s="51">
        <f>I1160*'3. Labor Rates'!$F$42</f>
        <v>0</v>
      </c>
    </row>
    <row r="1161" spans="2:10" x14ac:dyDescent="0.3">
      <c r="B1161" s="40" t="str">
        <f>'3. Labor Rates'!$B$43</f>
        <v>Additional Role 34</v>
      </c>
      <c r="C1161" s="42"/>
      <c r="D1161" s="51">
        <f>C1161*'3. Labor Rates'!$C$43</f>
        <v>0</v>
      </c>
      <c r="E1161" s="42"/>
      <c r="F1161" s="51">
        <f>E1161*'3. Labor Rates'!$D$43</f>
        <v>0</v>
      </c>
      <c r="G1161" s="42"/>
      <c r="H1161" s="51">
        <f>G1161*'3. Labor Rates'!$E$43</f>
        <v>0</v>
      </c>
      <c r="I1161" s="42"/>
      <c r="J1161" s="51">
        <f>I1161*'3. Labor Rates'!$F$43</f>
        <v>0</v>
      </c>
    </row>
    <row r="1162" spans="2:10" x14ac:dyDescent="0.3">
      <c r="B1162" s="40" t="str">
        <f>'3. Labor Rates'!$B$44</f>
        <v>Additional Role 35</v>
      </c>
      <c r="C1162" s="42"/>
      <c r="D1162" s="51">
        <f>C1162*'3. Labor Rates'!$C$44</f>
        <v>0</v>
      </c>
      <c r="E1162" s="42"/>
      <c r="F1162" s="51">
        <f>E1162*'3. Labor Rates'!$D$44</f>
        <v>0</v>
      </c>
      <c r="G1162" s="42"/>
      <c r="H1162" s="51">
        <f>G1162*'3. Labor Rates'!$E$44</f>
        <v>0</v>
      </c>
      <c r="I1162" s="42"/>
      <c r="J1162" s="51">
        <f>I1162*'3. Labor Rates'!$F$44</f>
        <v>0</v>
      </c>
    </row>
    <row r="1163" spans="2:10" x14ac:dyDescent="0.3">
      <c r="B1163" s="40" t="str">
        <f>'3. Labor Rates'!$B$45</f>
        <v>Additional Role 36</v>
      </c>
      <c r="C1163" s="42"/>
      <c r="D1163" s="51">
        <f>C1163*'3. Labor Rates'!$C$45</f>
        <v>0</v>
      </c>
      <c r="E1163" s="42"/>
      <c r="F1163" s="51">
        <f>E1163*'3. Labor Rates'!$D$45</f>
        <v>0</v>
      </c>
      <c r="G1163" s="42"/>
      <c r="H1163" s="51">
        <f>G1163*'3. Labor Rates'!$E$45</f>
        <v>0</v>
      </c>
      <c r="I1163" s="42"/>
      <c r="J1163" s="51">
        <f>I1163*'3. Labor Rates'!$F$45</f>
        <v>0</v>
      </c>
    </row>
    <row r="1164" spans="2:10" x14ac:dyDescent="0.3">
      <c r="B1164" s="40" t="str">
        <f>'3. Labor Rates'!$B$46</f>
        <v>Additional Role 37</v>
      </c>
      <c r="C1164" s="42"/>
      <c r="D1164" s="51">
        <f>C1164*'3. Labor Rates'!$C$46</f>
        <v>0</v>
      </c>
      <c r="E1164" s="42"/>
      <c r="F1164" s="51">
        <f>E1164*'3. Labor Rates'!$D$46</f>
        <v>0</v>
      </c>
      <c r="G1164" s="42"/>
      <c r="H1164" s="51">
        <f>G1164*'3. Labor Rates'!$E$46</f>
        <v>0</v>
      </c>
      <c r="I1164" s="42"/>
      <c r="J1164" s="51">
        <f>I1164*'3. Labor Rates'!$F$46</f>
        <v>0</v>
      </c>
    </row>
    <row r="1165" spans="2:10" x14ac:dyDescent="0.3">
      <c r="B1165" s="40" t="str">
        <f>'3. Labor Rates'!$B$47</f>
        <v>Additional Role 38</v>
      </c>
      <c r="C1165" s="42"/>
      <c r="D1165" s="51">
        <f>C1165*'3. Labor Rates'!$C$47</f>
        <v>0</v>
      </c>
      <c r="E1165" s="42"/>
      <c r="F1165" s="51">
        <f>E1165*'3. Labor Rates'!$D$47</f>
        <v>0</v>
      </c>
      <c r="G1165" s="42"/>
      <c r="H1165" s="51">
        <f>G1165*'3. Labor Rates'!$E$47</f>
        <v>0</v>
      </c>
      <c r="I1165" s="42"/>
      <c r="J1165" s="51">
        <f>I1165*'3. Labor Rates'!$F$47</f>
        <v>0</v>
      </c>
    </row>
    <row r="1166" spans="2:10" x14ac:dyDescent="0.3">
      <c r="B1166" s="40" t="str">
        <f>'3. Labor Rates'!$B$48</f>
        <v>Additional Role 39</v>
      </c>
      <c r="C1166" s="42"/>
      <c r="D1166" s="51">
        <f>C1166*'3. Labor Rates'!$C$48</f>
        <v>0</v>
      </c>
      <c r="E1166" s="42"/>
      <c r="F1166" s="51">
        <f>E1166*'3. Labor Rates'!$D$48</f>
        <v>0</v>
      </c>
      <c r="G1166" s="42"/>
      <c r="H1166" s="51">
        <f>G1166*'3. Labor Rates'!$E$48</f>
        <v>0</v>
      </c>
      <c r="I1166" s="42"/>
      <c r="J1166" s="51">
        <f>I1166*'3. Labor Rates'!$F$48</f>
        <v>0</v>
      </c>
    </row>
    <row r="1167" spans="2:10" x14ac:dyDescent="0.3">
      <c r="B1167" s="40" t="str">
        <f>'3. Labor Rates'!$B$49</f>
        <v>Additional Role 40</v>
      </c>
      <c r="C1167" s="42"/>
      <c r="D1167" s="51">
        <f>C1167*'3. Labor Rates'!$C$49</f>
        <v>0</v>
      </c>
      <c r="E1167" s="42"/>
      <c r="F1167" s="51">
        <f>E1167*'3. Labor Rates'!$D$49</f>
        <v>0</v>
      </c>
      <c r="G1167" s="42"/>
      <c r="H1167" s="51">
        <f>G1167*'3. Labor Rates'!$E$49</f>
        <v>0</v>
      </c>
      <c r="I1167" s="42"/>
      <c r="J1167" s="51">
        <f>I1167*'3. Labor Rates'!$F$49</f>
        <v>0</v>
      </c>
    </row>
    <row r="1168" spans="2:10" x14ac:dyDescent="0.3">
      <c r="B1168" s="40" t="str">
        <f>'3. Labor Rates'!$B$50</f>
        <v>Additional Role 41</v>
      </c>
      <c r="C1168" s="42"/>
      <c r="D1168" s="51">
        <f>C1168*'3. Labor Rates'!$C$50</f>
        <v>0</v>
      </c>
      <c r="E1168" s="42"/>
      <c r="F1168" s="51">
        <f>E1168*'3. Labor Rates'!$D$50</f>
        <v>0</v>
      </c>
      <c r="G1168" s="42"/>
      <c r="H1168" s="51">
        <f>G1168*'3. Labor Rates'!$E$50</f>
        <v>0</v>
      </c>
      <c r="I1168" s="42"/>
      <c r="J1168" s="51">
        <f>I1168*'3. Labor Rates'!$F$50</f>
        <v>0</v>
      </c>
    </row>
    <row r="1169" spans="2:10" x14ac:dyDescent="0.3">
      <c r="B1169" s="40" t="str">
        <f>'3. Labor Rates'!$B$51</f>
        <v>Additional Role 42</v>
      </c>
      <c r="C1169" s="42"/>
      <c r="D1169" s="51">
        <f>C1169*'3. Labor Rates'!$C$51</f>
        <v>0</v>
      </c>
      <c r="E1169" s="42"/>
      <c r="F1169" s="51">
        <f>E1169*'3. Labor Rates'!$D$51</f>
        <v>0</v>
      </c>
      <c r="G1169" s="42"/>
      <c r="H1169" s="51">
        <f>G1169*'3. Labor Rates'!$E$51</f>
        <v>0</v>
      </c>
      <c r="I1169" s="42"/>
      <c r="J1169" s="51">
        <f>I1169*'3. Labor Rates'!$F$51</f>
        <v>0</v>
      </c>
    </row>
    <row r="1170" spans="2:10" x14ac:dyDescent="0.3">
      <c r="B1170" s="40" t="str">
        <f>'3. Labor Rates'!$B$52</f>
        <v>Additional Role 43</v>
      </c>
      <c r="C1170" s="42"/>
      <c r="D1170" s="51">
        <f>C1170*'3. Labor Rates'!$C$52</f>
        <v>0</v>
      </c>
      <c r="E1170" s="42"/>
      <c r="F1170" s="51">
        <f>E1170*'3. Labor Rates'!$D$52</f>
        <v>0</v>
      </c>
      <c r="G1170" s="42"/>
      <c r="H1170" s="51">
        <f>G1170*'3. Labor Rates'!$E$52</f>
        <v>0</v>
      </c>
      <c r="I1170" s="42"/>
      <c r="J1170" s="51">
        <f>I1170*'3. Labor Rates'!$F$52</f>
        <v>0</v>
      </c>
    </row>
    <row r="1171" spans="2:10" x14ac:dyDescent="0.3">
      <c r="B1171" s="40" t="str">
        <f>'3. Labor Rates'!$B$53</f>
        <v>Additional Role 44</v>
      </c>
      <c r="C1171" s="42"/>
      <c r="D1171" s="51">
        <f>C1171*'3. Labor Rates'!$C$53</f>
        <v>0</v>
      </c>
      <c r="E1171" s="42"/>
      <c r="F1171" s="51">
        <f>E1171*'3. Labor Rates'!$D$53</f>
        <v>0</v>
      </c>
      <c r="G1171" s="42"/>
      <c r="H1171" s="51">
        <f>G1171*'3. Labor Rates'!$E$53</f>
        <v>0</v>
      </c>
      <c r="I1171" s="42"/>
      <c r="J1171" s="51">
        <f>I1171*'3. Labor Rates'!$F$53</f>
        <v>0</v>
      </c>
    </row>
    <row r="1172" spans="2:10" x14ac:dyDescent="0.3">
      <c r="B1172" s="40" t="str">
        <f>'3. Labor Rates'!$B$54</f>
        <v>Additional Role 45</v>
      </c>
      <c r="C1172" s="42"/>
      <c r="D1172" s="51">
        <f>C1172*'3. Labor Rates'!$C$54</f>
        <v>0</v>
      </c>
      <c r="E1172" s="42"/>
      <c r="F1172" s="51">
        <f>E1172*'3. Labor Rates'!$D$54</f>
        <v>0</v>
      </c>
      <c r="G1172" s="42"/>
      <c r="H1172" s="51">
        <f>G1172*'3. Labor Rates'!$E$54</f>
        <v>0</v>
      </c>
      <c r="I1172" s="42"/>
      <c r="J1172" s="51">
        <f>I1172*'3. Labor Rates'!$F$54</f>
        <v>0</v>
      </c>
    </row>
    <row r="1173" spans="2:10" x14ac:dyDescent="0.3">
      <c r="B1173" s="40" t="str">
        <f>'3. Labor Rates'!$B$55</f>
        <v>Additional Role 46</v>
      </c>
      <c r="C1173" s="42"/>
      <c r="D1173" s="51">
        <f>C1173*'3. Labor Rates'!$C$55</f>
        <v>0</v>
      </c>
      <c r="E1173" s="42"/>
      <c r="F1173" s="51">
        <f>E1173*'3. Labor Rates'!$D$55</f>
        <v>0</v>
      </c>
      <c r="G1173" s="42"/>
      <c r="H1173" s="51">
        <f>G1173*'3. Labor Rates'!$E$55</f>
        <v>0</v>
      </c>
      <c r="I1173" s="42"/>
      <c r="J1173" s="51">
        <f>I1173*'3. Labor Rates'!$F$55</f>
        <v>0</v>
      </c>
    </row>
    <row r="1174" spans="2:10" x14ac:dyDescent="0.3">
      <c r="B1174" s="40" t="str">
        <f>'3. Labor Rates'!$B$56</f>
        <v>Additional Role 47</v>
      </c>
      <c r="C1174" s="42"/>
      <c r="D1174" s="51">
        <f>C1174*'3. Labor Rates'!$C$56</f>
        <v>0</v>
      </c>
      <c r="E1174" s="42"/>
      <c r="F1174" s="51">
        <f>E1174*'3. Labor Rates'!$D$56</f>
        <v>0</v>
      </c>
      <c r="G1174" s="42"/>
      <c r="H1174" s="51">
        <f>G1174*'3. Labor Rates'!$E$56</f>
        <v>0</v>
      </c>
      <c r="I1174" s="42"/>
      <c r="J1174" s="51">
        <f>I1174*'3. Labor Rates'!$F$56</f>
        <v>0</v>
      </c>
    </row>
    <row r="1175" spans="2:10" x14ac:dyDescent="0.3">
      <c r="B1175" s="40" t="str">
        <f>'3. Labor Rates'!$B$57</f>
        <v>Additional Role 48</v>
      </c>
      <c r="C1175" s="42"/>
      <c r="D1175" s="51">
        <f>C1175*'3. Labor Rates'!$C$57</f>
        <v>0</v>
      </c>
      <c r="E1175" s="42"/>
      <c r="F1175" s="51">
        <f>E1175*'3. Labor Rates'!$D$57</f>
        <v>0</v>
      </c>
      <c r="G1175" s="42"/>
      <c r="H1175" s="51">
        <f>G1175*'3. Labor Rates'!$E$57</f>
        <v>0</v>
      </c>
      <c r="I1175" s="42"/>
      <c r="J1175" s="51">
        <f>I1175*'3. Labor Rates'!$F$57</f>
        <v>0</v>
      </c>
    </row>
    <row r="1176" spans="2:10" x14ac:dyDescent="0.3">
      <c r="B1176" s="40" t="str">
        <f>'3. Labor Rates'!$B$58</f>
        <v>Additional Role 49</v>
      </c>
      <c r="C1176" s="42"/>
      <c r="D1176" s="51">
        <f>C1176*'3. Labor Rates'!$C$58</f>
        <v>0</v>
      </c>
      <c r="E1176" s="42"/>
      <c r="F1176" s="51">
        <f>E1176*'3. Labor Rates'!$D$58</f>
        <v>0</v>
      </c>
      <c r="G1176" s="42"/>
      <c r="H1176" s="51">
        <f>G1176*'3. Labor Rates'!$E$58</f>
        <v>0</v>
      </c>
      <c r="I1176" s="42"/>
      <c r="J1176" s="51">
        <f>I1176*'3. Labor Rates'!$F$58</f>
        <v>0</v>
      </c>
    </row>
    <row r="1177" spans="2:10" x14ac:dyDescent="0.3">
      <c r="B1177" s="40" t="str">
        <f>'3. Labor Rates'!$B$59</f>
        <v>Additional Role 50</v>
      </c>
      <c r="C1177" s="42"/>
      <c r="D1177" s="51">
        <f>C1177*'3. Labor Rates'!$C$59</f>
        <v>0</v>
      </c>
      <c r="E1177" s="42"/>
      <c r="F1177" s="51">
        <f>E1177*'3. Labor Rates'!$D$59</f>
        <v>0</v>
      </c>
      <c r="G1177" s="42"/>
      <c r="H1177" s="51">
        <f>G1177*'3. Labor Rates'!$E$59</f>
        <v>0</v>
      </c>
      <c r="I1177" s="42"/>
      <c r="J1177" s="51">
        <f>I1177*'3. Labor Rates'!$F$59</f>
        <v>0</v>
      </c>
    </row>
    <row r="1178" spans="2:10" ht="15" thickBot="1" x14ac:dyDescent="0.35">
      <c r="B1178" s="52" t="s">
        <v>22</v>
      </c>
      <c r="C1178" s="53">
        <f t="shared" ref="C1178:J1178" si="19">SUM(C1127:C1177)</f>
        <v>0</v>
      </c>
      <c r="D1178" s="39">
        <f t="shared" si="19"/>
        <v>0</v>
      </c>
      <c r="E1178" s="53">
        <f t="shared" si="19"/>
        <v>0</v>
      </c>
      <c r="F1178" s="39">
        <f t="shared" si="19"/>
        <v>0</v>
      </c>
      <c r="G1178" s="53">
        <f t="shared" si="19"/>
        <v>0</v>
      </c>
      <c r="H1178" s="39">
        <f t="shared" si="19"/>
        <v>0</v>
      </c>
      <c r="I1178" s="53">
        <f t="shared" si="19"/>
        <v>0</v>
      </c>
      <c r="J1178" s="39">
        <f t="shared" si="19"/>
        <v>0</v>
      </c>
    </row>
    <row r="1180" spans="2:10" ht="15.6" x14ac:dyDescent="0.3">
      <c r="B1180" s="138" t="s">
        <v>87</v>
      </c>
      <c r="C1180" s="139"/>
      <c r="D1180" s="139"/>
      <c r="E1180" s="139"/>
      <c r="F1180" s="139"/>
      <c r="G1180" s="139"/>
      <c r="H1180" s="139"/>
      <c r="I1180" s="139"/>
      <c r="J1180" s="139"/>
    </row>
    <row r="1181" spans="2:10" ht="15.75" customHeight="1" x14ac:dyDescent="0.3">
      <c r="B1181" s="132"/>
      <c r="C1181" s="134" t="s">
        <v>39</v>
      </c>
      <c r="D1181" s="135"/>
      <c r="E1181" s="135"/>
      <c r="F1181" s="136"/>
      <c r="G1181" s="135" t="s">
        <v>135</v>
      </c>
      <c r="H1181" s="135"/>
      <c r="I1181" s="135"/>
      <c r="J1181" s="136"/>
    </row>
    <row r="1182" spans="2:10" ht="15" customHeight="1" x14ac:dyDescent="0.3">
      <c r="B1182" s="133"/>
      <c r="C1182" s="137" t="s">
        <v>18</v>
      </c>
      <c r="D1182" s="137"/>
      <c r="E1182" s="137" t="s">
        <v>19</v>
      </c>
      <c r="F1182" s="137"/>
      <c r="G1182" s="137" t="s">
        <v>20</v>
      </c>
      <c r="H1182" s="137"/>
      <c r="I1182" s="137" t="s">
        <v>21</v>
      </c>
      <c r="J1182" s="137"/>
    </row>
    <row r="1183" spans="2:10" x14ac:dyDescent="0.3">
      <c r="B1183" s="49" t="s">
        <v>24</v>
      </c>
      <c r="C1183" s="50" t="s">
        <v>40</v>
      </c>
      <c r="D1183" s="50" t="s">
        <v>41</v>
      </c>
      <c r="E1183" s="50" t="s">
        <v>40</v>
      </c>
      <c r="F1183" s="50" t="s">
        <v>41</v>
      </c>
      <c r="G1183" s="50" t="s">
        <v>40</v>
      </c>
      <c r="H1183" s="50" t="s">
        <v>41</v>
      </c>
      <c r="I1183" s="50" t="s">
        <v>40</v>
      </c>
      <c r="J1183" s="50" t="s">
        <v>41</v>
      </c>
    </row>
    <row r="1184" spans="2:10" x14ac:dyDescent="0.3">
      <c r="B1184" s="40" t="str">
        <f>'3. Labor Rates'!$B$9</f>
        <v>Account Manager</v>
      </c>
      <c r="C1184" s="41"/>
      <c r="D1184" s="51">
        <f>C1184*'3. Labor Rates'!$C$9</f>
        <v>0</v>
      </c>
      <c r="E1184" s="41"/>
      <c r="F1184" s="51">
        <f>E1184*'3. Labor Rates'!$D$9</f>
        <v>0</v>
      </c>
      <c r="G1184" s="41"/>
      <c r="H1184" s="51">
        <f>G1184*'3. Labor Rates'!$E$9</f>
        <v>0</v>
      </c>
      <c r="I1184" s="41"/>
      <c r="J1184" s="51">
        <f>I1184*'3. Labor Rates'!$F$9</f>
        <v>0</v>
      </c>
    </row>
    <row r="1185" spans="2:10" x14ac:dyDescent="0.3">
      <c r="B1185" s="40" t="str">
        <f>'3. Labor Rates'!$B$10</f>
        <v>Additional Role 1</v>
      </c>
      <c r="C1185" s="41"/>
      <c r="D1185" s="51">
        <f>C1185*'3. Labor Rates'!$C$10</f>
        <v>0</v>
      </c>
      <c r="E1185" s="41"/>
      <c r="F1185" s="51">
        <f>E1185*'3. Labor Rates'!$D$10</f>
        <v>0</v>
      </c>
      <c r="G1185" s="41"/>
      <c r="H1185" s="51">
        <f>G1185*'3. Labor Rates'!$E$10</f>
        <v>0</v>
      </c>
      <c r="I1185" s="41"/>
      <c r="J1185" s="51">
        <f>I1185*'3. Labor Rates'!$F$10</f>
        <v>0</v>
      </c>
    </row>
    <row r="1186" spans="2:10" x14ac:dyDescent="0.3">
      <c r="B1186" s="40" t="str">
        <f>'3. Labor Rates'!$B$11</f>
        <v>Additional Role 2</v>
      </c>
      <c r="C1186" s="41"/>
      <c r="D1186" s="51">
        <f>C1186*'3. Labor Rates'!$C$11</f>
        <v>0</v>
      </c>
      <c r="E1186" s="41"/>
      <c r="F1186" s="51">
        <f>E1186*'3. Labor Rates'!$D$11</f>
        <v>0</v>
      </c>
      <c r="G1186" s="41"/>
      <c r="H1186" s="51">
        <f>G1186*'3. Labor Rates'!$E$11</f>
        <v>0</v>
      </c>
      <c r="I1186" s="41"/>
      <c r="J1186" s="51">
        <f>I1186*'3. Labor Rates'!$F$11</f>
        <v>0</v>
      </c>
    </row>
    <row r="1187" spans="2:10" x14ac:dyDescent="0.3">
      <c r="B1187" s="40" t="str">
        <f>'3. Labor Rates'!$B$12</f>
        <v>Additional Role 3</v>
      </c>
      <c r="C1187" s="41"/>
      <c r="D1187" s="51">
        <f>C1187*'3. Labor Rates'!$C$12</f>
        <v>0</v>
      </c>
      <c r="E1187" s="41"/>
      <c r="F1187" s="51">
        <f>E1187*'3. Labor Rates'!$D$12</f>
        <v>0</v>
      </c>
      <c r="G1187" s="41"/>
      <c r="H1187" s="51">
        <f>G1187*'3. Labor Rates'!$E$12</f>
        <v>0</v>
      </c>
      <c r="I1187" s="41"/>
      <c r="J1187" s="51">
        <f>I1187*'3. Labor Rates'!$F$12</f>
        <v>0</v>
      </c>
    </row>
    <row r="1188" spans="2:10" x14ac:dyDescent="0.3">
      <c r="B1188" s="40" t="str">
        <f>'3. Labor Rates'!$B$13</f>
        <v>Additional Role 4</v>
      </c>
      <c r="C1188" s="41"/>
      <c r="D1188" s="51">
        <f>C1188*'3. Labor Rates'!$C$13</f>
        <v>0</v>
      </c>
      <c r="E1188" s="41"/>
      <c r="F1188" s="51">
        <f>E1188*'3. Labor Rates'!$D$13</f>
        <v>0</v>
      </c>
      <c r="G1188" s="41"/>
      <c r="H1188" s="51">
        <f>G1188*'3. Labor Rates'!$E$13</f>
        <v>0</v>
      </c>
      <c r="I1188" s="41"/>
      <c r="J1188" s="51">
        <f>I1188*'3. Labor Rates'!$F$13</f>
        <v>0</v>
      </c>
    </row>
    <row r="1189" spans="2:10" x14ac:dyDescent="0.3">
      <c r="B1189" s="40" t="str">
        <f>'3. Labor Rates'!$B$14</f>
        <v>Additional Role 5</v>
      </c>
      <c r="C1189" s="41"/>
      <c r="D1189" s="51">
        <f>C1189*'3. Labor Rates'!$C$14</f>
        <v>0</v>
      </c>
      <c r="E1189" s="41"/>
      <c r="F1189" s="51">
        <f>E1189*'3. Labor Rates'!$D$14</f>
        <v>0</v>
      </c>
      <c r="G1189" s="41"/>
      <c r="H1189" s="51">
        <f>G1189*'3. Labor Rates'!$E$14</f>
        <v>0</v>
      </c>
      <c r="I1189" s="41"/>
      <c r="J1189" s="51">
        <f>I1189*'3. Labor Rates'!$F$14</f>
        <v>0</v>
      </c>
    </row>
    <row r="1190" spans="2:10" x14ac:dyDescent="0.3">
      <c r="B1190" s="40" t="str">
        <f>'3. Labor Rates'!$B$15</f>
        <v>Additional Role 6</v>
      </c>
      <c r="C1190" s="41"/>
      <c r="D1190" s="51">
        <f>C1190*'3. Labor Rates'!$C$15</f>
        <v>0</v>
      </c>
      <c r="E1190" s="41"/>
      <c r="F1190" s="51">
        <f>E1190*'3. Labor Rates'!$D$15</f>
        <v>0</v>
      </c>
      <c r="G1190" s="41"/>
      <c r="H1190" s="51">
        <f>G1190*'3. Labor Rates'!$E$15</f>
        <v>0</v>
      </c>
      <c r="I1190" s="41"/>
      <c r="J1190" s="51">
        <f>I1190*'3. Labor Rates'!$F$15</f>
        <v>0</v>
      </c>
    </row>
    <row r="1191" spans="2:10" x14ac:dyDescent="0.3">
      <c r="B1191" s="40" t="str">
        <f>'3. Labor Rates'!$B$16</f>
        <v>Additional Role 7</v>
      </c>
      <c r="C1191" s="41"/>
      <c r="D1191" s="51">
        <f>C1191*'3. Labor Rates'!$C$16</f>
        <v>0</v>
      </c>
      <c r="E1191" s="41"/>
      <c r="F1191" s="51">
        <f>E1191*'3. Labor Rates'!$D$16</f>
        <v>0</v>
      </c>
      <c r="G1191" s="41"/>
      <c r="H1191" s="51">
        <f>G1191*'3. Labor Rates'!$E$16</f>
        <v>0</v>
      </c>
      <c r="I1191" s="41"/>
      <c r="J1191" s="51">
        <f>I1191*'3. Labor Rates'!$F$16</f>
        <v>0</v>
      </c>
    </row>
    <row r="1192" spans="2:10" x14ac:dyDescent="0.3">
      <c r="B1192" s="40" t="str">
        <f>'3. Labor Rates'!$B$17</f>
        <v>Additional Role 8</v>
      </c>
      <c r="C1192" s="41"/>
      <c r="D1192" s="51">
        <f>C1192*'3. Labor Rates'!$C$17</f>
        <v>0</v>
      </c>
      <c r="E1192" s="41"/>
      <c r="F1192" s="51">
        <f>E1192*'3. Labor Rates'!$D$17</f>
        <v>0</v>
      </c>
      <c r="G1192" s="41"/>
      <c r="H1192" s="51">
        <f>G1192*'3. Labor Rates'!$E$17</f>
        <v>0</v>
      </c>
      <c r="I1192" s="41"/>
      <c r="J1192" s="51">
        <f>I1192*'3. Labor Rates'!$F$17</f>
        <v>0</v>
      </c>
    </row>
    <row r="1193" spans="2:10" x14ac:dyDescent="0.3">
      <c r="B1193" s="40" t="str">
        <f>'3. Labor Rates'!$B$18</f>
        <v>Additional Role 9</v>
      </c>
      <c r="C1193" s="41"/>
      <c r="D1193" s="51">
        <f>C1193*'3. Labor Rates'!$C$18</f>
        <v>0</v>
      </c>
      <c r="E1193" s="41"/>
      <c r="F1193" s="51">
        <f>E1193*'3. Labor Rates'!$D$18</f>
        <v>0</v>
      </c>
      <c r="G1193" s="41"/>
      <c r="H1193" s="51">
        <f>G1193*'3. Labor Rates'!$E$18</f>
        <v>0</v>
      </c>
      <c r="I1193" s="41"/>
      <c r="J1193" s="51">
        <f>I1193*'3. Labor Rates'!$F$18</f>
        <v>0</v>
      </c>
    </row>
    <row r="1194" spans="2:10" x14ac:dyDescent="0.3">
      <c r="B1194" s="40" t="str">
        <f>'3. Labor Rates'!$B$19</f>
        <v>Additional Role 10</v>
      </c>
      <c r="C1194" s="41"/>
      <c r="D1194" s="51">
        <f>C1194*'3. Labor Rates'!$C$19</f>
        <v>0</v>
      </c>
      <c r="E1194" s="41"/>
      <c r="F1194" s="51">
        <f>E1194*'3. Labor Rates'!$D$19</f>
        <v>0</v>
      </c>
      <c r="G1194" s="41"/>
      <c r="H1194" s="51">
        <f>G1194*'3. Labor Rates'!$E$19</f>
        <v>0</v>
      </c>
      <c r="I1194" s="41"/>
      <c r="J1194" s="51">
        <f>I1194*'3. Labor Rates'!$F$19</f>
        <v>0</v>
      </c>
    </row>
    <row r="1195" spans="2:10" x14ac:dyDescent="0.3">
      <c r="B1195" s="40" t="str">
        <f>'3. Labor Rates'!$B$20</f>
        <v>Additional Role 11</v>
      </c>
      <c r="C1195" s="41"/>
      <c r="D1195" s="51">
        <f>C1195*'3. Labor Rates'!$C$20</f>
        <v>0</v>
      </c>
      <c r="E1195" s="41"/>
      <c r="F1195" s="51">
        <f>E1195*'3. Labor Rates'!$D$20</f>
        <v>0</v>
      </c>
      <c r="G1195" s="41"/>
      <c r="H1195" s="51">
        <f>G1195*'3. Labor Rates'!$E$20</f>
        <v>0</v>
      </c>
      <c r="I1195" s="41"/>
      <c r="J1195" s="51">
        <f>I1195*'3. Labor Rates'!$F$20</f>
        <v>0</v>
      </c>
    </row>
    <row r="1196" spans="2:10" x14ac:dyDescent="0.3">
      <c r="B1196" s="40" t="str">
        <f>'3. Labor Rates'!$B$21</f>
        <v>Additional Role 12</v>
      </c>
      <c r="C1196" s="41"/>
      <c r="D1196" s="51">
        <f>C1196*'3. Labor Rates'!$C$21</f>
        <v>0</v>
      </c>
      <c r="E1196" s="41"/>
      <c r="F1196" s="51">
        <f>E1196*'3. Labor Rates'!$D$21</f>
        <v>0</v>
      </c>
      <c r="G1196" s="41"/>
      <c r="H1196" s="51">
        <f>G1196*'3. Labor Rates'!$E$21</f>
        <v>0</v>
      </c>
      <c r="I1196" s="41"/>
      <c r="J1196" s="51">
        <f>I1196*'3. Labor Rates'!$F$21</f>
        <v>0</v>
      </c>
    </row>
    <row r="1197" spans="2:10" x14ac:dyDescent="0.3">
      <c r="B1197" s="40" t="str">
        <f>'3. Labor Rates'!$B$22</f>
        <v>Additional Role 13</v>
      </c>
      <c r="C1197" s="41"/>
      <c r="D1197" s="51">
        <f>C1197*'3. Labor Rates'!$C$22</f>
        <v>0</v>
      </c>
      <c r="E1197" s="41"/>
      <c r="F1197" s="51">
        <f>E1197*'3. Labor Rates'!$D$22</f>
        <v>0</v>
      </c>
      <c r="G1197" s="41"/>
      <c r="H1197" s="51">
        <f>G1197*'3. Labor Rates'!$E$22</f>
        <v>0</v>
      </c>
      <c r="I1197" s="41"/>
      <c r="J1197" s="51">
        <f>I1197*'3. Labor Rates'!$F$22</f>
        <v>0</v>
      </c>
    </row>
    <row r="1198" spans="2:10" x14ac:dyDescent="0.3">
      <c r="B1198" s="40" t="str">
        <f>'3. Labor Rates'!$B$23</f>
        <v>Additional Role 14</v>
      </c>
      <c r="C1198" s="42"/>
      <c r="D1198" s="51">
        <f>C1198*'3. Labor Rates'!$C$23</f>
        <v>0</v>
      </c>
      <c r="E1198" s="42"/>
      <c r="F1198" s="51">
        <f>E1198*'3. Labor Rates'!$D$23</f>
        <v>0</v>
      </c>
      <c r="G1198" s="42"/>
      <c r="H1198" s="51">
        <f>G1198*'3. Labor Rates'!$E$23</f>
        <v>0</v>
      </c>
      <c r="I1198" s="42"/>
      <c r="J1198" s="51">
        <f>I1198*'3. Labor Rates'!$F$23</f>
        <v>0</v>
      </c>
    </row>
    <row r="1199" spans="2:10" x14ac:dyDescent="0.3">
      <c r="B1199" s="40" t="str">
        <f>'3. Labor Rates'!$B$24</f>
        <v>Additional Role 15</v>
      </c>
      <c r="C1199" s="42"/>
      <c r="D1199" s="51">
        <f>C1199*'3. Labor Rates'!$C$24</f>
        <v>0</v>
      </c>
      <c r="E1199" s="42"/>
      <c r="F1199" s="51">
        <f>E1199*'3. Labor Rates'!$D$24</f>
        <v>0</v>
      </c>
      <c r="G1199" s="42"/>
      <c r="H1199" s="51">
        <f>G1199*'3. Labor Rates'!$E$24</f>
        <v>0</v>
      </c>
      <c r="I1199" s="42"/>
      <c r="J1199" s="51">
        <f>I1199*'3. Labor Rates'!$F$24</f>
        <v>0</v>
      </c>
    </row>
    <row r="1200" spans="2:10" x14ac:dyDescent="0.3">
      <c r="B1200" s="40" t="str">
        <f>'3. Labor Rates'!$B$25</f>
        <v>Additional Role 16</v>
      </c>
      <c r="C1200" s="42"/>
      <c r="D1200" s="51">
        <f>C1200*'3. Labor Rates'!$C$25</f>
        <v>0</v>
      </c>
      <c r="E1200" s="42"/>
      <c r="F1200" s="51">
        <f>E1200*'3. Labor Rates'!$D$25</f>
        <v>0</v>
      </c>
      <c r="G1200" s="42"/>
      <c r="H1200" s="51">
        <f>G1200*'3. Labor Rates'!$E$25</f>
        <v>0</v>
      </c>
      <c r="I1200" s="42"/>
      <c r="J1200" s="51">
        <f>I1200*'3. Labor Rates'!$F$25</f>
        <v>0</v>
      </c>
    </row>
    <row r="1201" spans="2:10" x14ac:dyDescent="0.3">
      <c r="B1201" s="40" t="str">
        <f>'3. Labor Rates'!$B$26</f>
        <v>Additional Role 17</v>
      </c>
      <c r="C1201" s="42"/>
      <c r="D1201" s="51">
        <f>C1201*'3. Labor Rates'!$C$26</f>
        <v>0</v>
      </c>
      <c r="E1201" s="42"/>
      <c r="F1201" s="51">
        <f>E1201*'3. Labor Rates'!$D$26</f>
        <v>0</v>
      </c>
      <c r="G1201" s="42"/>
      <c r="H1201" s="51">
        <f>G1201*'3. Labor Rates'!$E$26</f>
        <v>0</v>
      </c>
      <c r="I1201" s="42"/>
      <c r="J1201" s="51">
        <f>I1201*'3. Labor Rates'!$F$26</f>
        <v>0</v>
      </c>
    </row>
    <row r="1202" spans="2:10" x14ac:dyDescent="0.3">
      <c r="B1202" s="40" t="str">
        <f>'3. Labor Rates'!$B$27</f>
        <v>Additional Role 18</v>
      </c>
      <c r="C1202" s="42"/>
      <c r="D1202" s="51">
        <f>C1202*'3. Labor Rates'!$C$27</f>
        <v>0</v>
      </c>
      <c r="E1202" s="42"/>
      <c r="F1202" s="51">
        <f>E1202*'3. Labor Rates'!$D$27</f>
        <v>0</v>
      </c>
      <c r="G1202" s="42"/>
      <c r="H1202" s="51">
        <f>G1202*'3. Labor Rates'!$E$27</f>
        <v>0</v>
      </c>
      <c r="I1202" s="42"/>
      <c r="J1202" s="51">
        <f>I1202*'3. Labor Rates'!$F$27</f>
        <v>0</v>
      </c>
    </row>
    <row r="1203" spans="2:10" x14ac:dyDescent="0.3">
      <c r="B1203" s="40" t="str">
        <f>'3. Labor Rates'!$B$28</f>
        <v>Additional Role 19</v>
      </c>
      <c r="C1203" s="42"/>
      <c r="D1203" s="51">
        <f>C1203*'3. Labor Rates'!$C$28</f>
        <v>0</v>
      </c>
      <c r="E1203" s="42"/>
      <c r="F1203" s="51">
        <f>E1203*'3. Labor Rates'!$D$28</f>
        <v>0</v>
      </c>
      <c r="G1203" s="42"/>
      <c r="H1203" s="51">
        <f>G1203*'3. Labor Rates'!$E$28</f>
        <v>0</v>
      </c>
      <c r="I1203" s="42"/>
      <c r="J1203" s="51">
        <f>I1203*'3. Labor Rates'!$F$28</f>
        <v>0</v>
      </c>
    </row>
    <row r="1204" spans="2:10" x14ac:dyDescent="0.3">
      <c r="B1204" s="40" t="str">
        <f>'3. Labor Rates'!$B$29</f>
        <v>Additional Role 20</v>
      </c>
      <c r="C1204" s="42"/>
      <c r="D1204" s="51">
        <f>C1204*'3. Labor Rates'!$C$29</f>
        <v>0</v>
      </c>
      <c r="E1204" s="42"/>
      <c r="F1204" s="51">
        <f>E1204*'3. Labor Rates'!$D$29</f>
        <v>0</v>
      </c>
      <c r="G1204" s="42"/>
      <c r="H1204" s="51">
        <f>G1204*'3. Labor Rates'!$E$29</f>
        <v>0</v>
      </c>
      <c r="I1204" s="42"/>
      <c r="J1204" s="51">
        <f>I1204*'3. Labor Rates'!$F$29</f>
        <v>0</v>
      </c>
    </row>
    <row r="1205" spans="2:10" x14ac:dyDescent="0.3">
      <c r="B1205" s="40" t="str">
        <f>'3. Labor Rates'!$B$30</f>
        <v>Additional Role 21</v>
      </c>
      <c r="C1205" s="42"/>
      <c r="D1205" s="51">
        <f>C1205*'3. Labor Rates'!$C$30</f>
        <v>0</v>
      </c>
      <c r="E1205" s="42"/>
      <c r="F1205" s="51">
        <f>E1205*'3. Labor Rates'!$D$30</f>
        <v>0</v>
      </c>
      <c r="G1205" s="42"/>
      <c r="H1205" s="51">
        <f>G1205*'3. Labor Rates'!$E$30</f>
        <v>0</v>
      </c>
      <c r="I1205" s="42"/>
      <c r="J1205" s="51">
        <f>I1205*'3. Labor Rates'!$F$30</f>
        <v>0</v>
      </c>
    </row>
    <row r="1206" spans="2:10" x14ac:dyDescent="0.3">
      <c r="B1206" s="40" t="str">
        <f>'3. Labor Rates'!$B$31</f>
        <v>Additional Role 22</v>
      </c>
      <c r="C1206" s="42"/>
      <c r="D1206" s="51">
        <f>C1206*'3. Labor Rates'!$C$31</f>
        <v>0</v>
      </c>
      <c r="E1206" s="42"/>
      <c r="F1206" s="51">
        <f>E1206*'3. Labor Rates'!$D$31</f>
        <v>0</v>
      </c>
      <c r="G1206" s="42"/>
      <c r="H1206" s="51">
        <f>G1206*'3. Labor Rates'!$E$31</f>
        <v>0</v>
      </c>
      <c r="I1206" s="42"/>
      <c r="J1206" s="51">
        <f>I1206*'3. Labor Rates'!$F$31</f>
        <v>0</v>
      </c>
    </row>
    <row r="1207" spans="2:10" x14ac:dyDescent="0.3">
      <c r="B1207" s="40" t="str">
        <f>'3. Labor Rates'!$B$32</f>
        <v>Additional Role 23</v>
      </c>
      <c r="C1207" s="42"/>
      <c r="D1207" s="51">
        <f>C1207*'3. Labor Rates'!$C$32</f>
        <v>0</v>
      </c>
      <c r="E1207" s="42"/>
      <c r="F1207" s="51">
        <f>E1207*'3. Labor Rates'!$D$32</f>
        <v>0</v>
      </c>
      <c r="G1207" s="42"/>
      <c r="H1207" s="51">
        <f>G1207*'3. Labor Rates'!$E$32</f>
        <v>0</v>
      </c>
      <c r="I1207" s="42"/>
      <c r="J1207" s="51">
        <f>I1207*'3. Labor Rates'!$F$32</f>
        <v>0</v>
      </c>
    </row>
    <row r="1208" spans="2:10" x14ac:dyDescent="0.3">
      <c r="B1208" s="40" t="str">
        <f>'3. Labor Rates'!$B$33</f>
        <v>Additional Role 24</v>
      </c>
      <c r="C1208" s="42"/>
      <c r="D1208" s="51">
        <f>C1208*'3. Labor Rates'!$C$33</f>
        <v>0</v>
      </c>
      <c r="E1208" s="42"/>
      <c r="F1208" s="51">
        <f>E1208*'3. Labor Rates'!$D$33</f>
        <v>0</v>
      </c>
      <c r="G1208" s="42"/>
      <c r="H1208" s="51">
        <f>G1208*'3. Labor Rates'!$E$33</f>
        <v>0</v>
      </c>
      <c r="I1208" s="42"/>
      <c r="J1208" s="51">
        <f>I1208*'3. Labor Rates'!$F$33</f>
        <v>0</v>
      </c>
    </row>
    <row r="1209" spans="2:10" x14ac:dyDescent="0.3">
      <c r="B1209" s="40" t="str">
        <f>'3. Labor Rates'!$B$34</f>
        <v>Additional Role 25</v>
      </c>
      <c r="C1209" s="42"/>
      <c r="D1209" s="51">
        <f>C1209*'3. Labor Rates'!$C$34</f>
        <v>0</v>
      </c>
      <c r="E1209" s="42"/>
      <c r="F1209" s="51">
        <f>E1209*'3. Labor Rates'!$D$34</f>
        <v>0</v>
      </c>
      <c r="G1209" s="42"/>
      <c r="H1209" s="51">
        <f>G1209*'3. Labor Rates'!$E$34</f>
        <v>0</v>
      </c>
      <c r="I1209" s="42"/>
      <c r="J1209" s="51">
        <f>I1209*'3. Labor Rates'!$F$34</f>
        <v>0</v>
      </c>
    </row>
    <row r="1210" spans="2:10" x14ac:dyDescent="0.3">
      <c r="B1210" s="40" t="str">
        <f>'3. Labor Rates'!$B$35</f>
        <v>Additional Role 26</v>
      </c>
      <c r="C1210" s="42"/>
      <c r="D1210" s="51">
        <f>C1210*'3. Labor Rates'!$C$35</f>
        <v>0</v>
      </c>
      <c r="E1210" s="42"/>
      <c r="F1210" s="51">
        <f>E1210*'3. Labor Rates'!$D$35</f>
        <v>0</v>
      </c>
      <c r="G1210" s="42"/>
      <c r="H1210" s="51">
        <f>G1210*'3. Labor Rates'!$E$35</f>
        <v>0</v>
      </c>
      <c r="I1210" s="42"/>
      <c r="J1210" s="51">
        <f>I1210*'3. Labor Rates'!$F$35</f>
        <v>0</v>
      </c>
    </row>
    <row r="1211" spans="2:10" x14ac:dyDescent="0.3">
      <c r="B1211" s="40" t="str">
        <f>'3. Labor Rates'!$B$36</f>
        <v>Additional Role 27</v>
      </c>
      <c r="C1211" s="42"/>
      <c r="D1211" s="51">
        <f>C1211*'3. Labor Rates'!$C$36</f>
        <v>0</v>
      </c>
      <c r="E1211" s="42"/>
      <c r="F1211" s="51">
        <f>E1211*'3. Labor Rates'!$D$36</f>
        <v>0</v>
      </c>
      <c r="G1211" s="42"/>
      <c r="H1211" s="51">
        <f>G1211*'3. Labor Rates'!$E$36</f>
        <v>0</v>
      </c>
      <c r="I1211" s="42"/>
      <c r="J1211" s="51">
        <f>I1211*'3. Labor Rates'!$F$36</f>
        <v>0</v>
      </c>
    </row>
    <row r="1212" spans="2:10" x14ac:dyDescent="0.3">
      <c r="B1212" s="40" t="str">
        <f>'3. Labor Rates'!$B$37</f>
        <v>Additional Role 28</v>
      </c>
      <c r="C1212" s="42"/>
      <c r="D1212" s="51">
        <f>C1212*'3. Labor Rates'!$C$37</f>
        <v>0</v>
      </c>
      <c r="E1212" s="42"/>
      <c r="F1212" s="51">
        <f>E1212*'3. Labor Rates'!$D$37</f>
        <v>0</v>
      </c>
      <c r="G1212" s="42"/>
      <c r="H1212" s="51">
        <f>G1212*'3. Labor Rates'!$E$37</f>
        <v>0</v>
      </c>
      <c r="I1212" s="42"/>
      <c r="J1212" s="51">
        <f>I1212*'3. Labor Rates'!$F$37</f>
        <v>0</v>
      </c>
    </row>
    <row r="1213" spans="2:10" x14ac:dyDescent="0.3">
      <c r="B1213" s="40" t="str">
        <f>'3. Labor Rates'!$B$38</f>
        <v>Additional Role 29</v>
      </c>
      <c r="C1213" s="42"/>
      <c r="D1213" s="51">
        <f>C1213*'3. Labor Rates'!$C$38</f>
        <v>0</v>
      </c>
      <c r="E1213" s="42"/>
      <c r="F1213" s="51">
        <f>E1213*'3. Labor Rates'!$D$38</f>
        <v>0</v>
      </c>
      <c r="G1213" s="42"/>
      <c r="H1213" s="51">
        <f>G1213*'3. Labor Rates'!$E$38</f>
        <v>0</v>
      </c>
      <c r="I1213" s="42"/>
      <c r="J1213" s="51">
        <f>I1213*'3. Labor Rates'!$F$38</f>
        <v>0</v>
      </c>
    </row>
    <row r="1214" spans="2:10" x14ac:dyDescent="0.3">
      <c r="B1214" s="40" t="str">
        <f>'3. Labor Rates'!$B$39</f>
        <v>Additional Role 30</v>
      </c>
      <c r="C1214" s="42"/>
      <c r="D1214" s="51">
        <f>C1214*'3. Labor Rates'!$C$39</f>
        <v>0</v>
      </c>
      <c r="E1214" s="42"/>
      <c r="F1214" s="51">
        <f>E1214*'3. Labor Rates'!$D$39</f>
        <v>0</v>
      </c>
      <c r="G1214" s="42"/>
      <c r="H1214" s="51">
        <f>G1214*'3. Labor Rates'!$E$39</f>
        <v>0</v>
      </c>
      <c r="I1214" s="42"/>
      <c r="J1214" s="51">
        <f>I1214*'3. Labor Rates'!$F$39</f>
        <v>0</v>
      </c>
    </row>
    <row r="1215" spans="2:10" x14ac:dyDescent="0.3">
      <c r="B1215" s="40" t="str">
        <f>'3. Labor Rates'!$B$40</f>
        <v>Additional Role 31</v>
      </c>
      <c r="C1215" s="42"/>
      <c r="D1215" s="51">
        <f>C1215*'3. Labor Rates'!$C$40</f>
        <v>0</v>
      </c>
      <c r="E1215" s="42"/>
      <c r="F1215" s="51">
        <f>E1215*'3. Labor Rates'!$D$40</f>
        <v>0</v>
      </c>
      <c r="G1215" s="42"/>
      <c r="H1215" s="51">
        <f>G1215*'3. Labor Rates'!$E$40</f>
        <v>0</v>
      </c>
      <c r="I1215" s="42"/>
      <c r="J1215" s="51">
        <f>I1215*'3. Labor Rates'!$F$40</f>
        <v>0</v>
      </c>
    </row>
    <row r="1216" spans="2:10" x14ac:dyDescent="0.3">
      <c r="B1216" s="40" t="str">
        <f>'3. Labor Rates'!$B$41</f>
        <v>Additional Role 32</v>
      </c>
      <c r="C1216" s="42"/>
      <c r="D1216" s="51">
        <f>C1216*'3. Labor Rates'!$C$41</f>
        <v>0</v>
      </c>
      <c r="E1216" s="42"/>
      <c r="F1216" s="51">
        <f>E1216*'3. Labor Rates'!$D$41</f>
        <v>0</v>
      </c>
      <c r="G1216" s="42"/>
      <c r="H1216" s="51">
        <f>G1216*'3. Labor Rates'!$E$41</f>
        <v>0</v>
      </c>
      <c r="I1216" s="42"/>
      <c r="J1216" s="51">
        <f>I1216*'3. Labor Rates'!$F$41</f>
        <v>0</v>
      </c>
    </row>
    <row r="1217" spans="2:10" x14ac:dyDescent="0.3">
      <c r="B1217" s="40" t="str">
        <f>'3. Labor Rates'!$B$42</f>
        <v>Additional Role 33</v>
      </c>
      <c r="C1217" s="42"/>
      <c r="D1217" s="51">
        <f>C1217*'3. Labor Rates'!$C$42</f>
        <v>0</v>
      </c>
      <c r="E1217" s="42"/>
      <c r="F1217" s="51">
        <f>E1217*'3. Labor Rates'!$D$42</f>
        <v>0</v>
      </c>
      <c r="G1217" s="42"/>
      <c r="H1217" s="51">
        <f>G1217*'3. Labor Rates'!$E$42</f>
        <v>0</v>
      </c>
      <c r="I1217" s="42"/>
      <c r="J1217" s="51">
        <f>I1217*'3. Labor Rates'!$F$42</f>
        <v>0</v>
      </c>
    </row>
    <row r="1218" spans="2:10" x14ac:dyDescent="0.3">
      <c r="B1218" s="40" t="str">
        <f>'3. Labor Rates'!$B$43</f>
        <v>Additional Role 34</v>
      </c>
      <c r="C1218" s="42"/>
      <c r="D1218" s="51">
        <f>C1218*'3. Labor Rates'!$C$43</f>
        <v>0</v>
      </c>
      <c r="E1218" s="42"/>
      <c r="F1218" s="51">
        <f>E1218*'3. Labor Rates'!$D$43</f>
        <v>0</v>
      </c>
      <c r="G1218" s="42"/>
      <c r="H1218" s="51">
        <f>G1218*'3. Labor Rates'!$E$43</f>
        <v>0</v>
      </c>
      <c r="I1218" s="42"/>
      <c r="J1218" s="51">
        <f>I1218*'3. Labor Rates'!$F$43</f>
        <v>0</v>
      </c>
    </row>
    <row r="1219" spans="2:10" x14ac:dyDescent="0.3">
      <c r="B1219" s="40" t="str">
        <f>'3. Labor Rates'!$B$44</f>
        <v>Additional Role 35</v>
      </c>
      <c r="C1219" s="42"/>
      <c r="D1219" s="51">
        <f>C1219*'3. Labor Rates'!$C$44</f>
        <v>0</v>
      </c>
      <c r="E1219" s="42"/>
      <c r="F1219" s="51">
        <f>E1219*'3. Labor Rates'!$D$44</f>
        <v>0</v>
      </c>
      <c r="G1219" s="42"/>
      <c r="H1219" s="51">
        <f>G1219*'3. Labor Rates'!$E$44</f>
        <v>0</v>
      </c>
      <c r="I1219" s="42"/>
      <c r="J1219" s="51">
        <f>I1219*'3. Labor Rates'!$F$44</f>
        <v>0</v>
      </c>
    </row>
    <row r="1220" spans="2:10" x14ac:dyDescent="0.3">
      <c r="B1220" s="40" t="str">
        <f>'3. Labor Rates'!$B$45</f>
        <v>Additional Role 36</v>
      </c>
      <c r="C1220" s="42"/>
      <c r="D1220" s="51">
        <f>C1220*'3. Labor Rates'!$C$45</f>
        <v>0</v>
      </c>
      <c r="E1220" s="42"/>
      <c r="F1220" s="51">
        <f>E1220*'3. Labor Rates'!$D$45</f>
        <v>0</v>
      </c>
      <c r="G1220" s="42"/>
      <c r="H1220" s="51">
        <f>G1220*'3. Labor Rates'!$E$45</f>
        <v>0</v>
      </c>
      <c r="I1220" s="42"/>
      <c r="J1220" s="51">
        <f>I1220*'3. Labor Rates'!$F$45</f>
        <v>0</v>
      </c>
    </row>
    <row r="1221" spans="2:10" x14ac:dyDescent="0.3">
      <c r="B1221" s="40" t="str">
        <f>'3. Labor Rates'!$B$46</f>
        <v>Additional Role 37</v>
      </c>
      <c r="C1221" s="42"/>
      <c r="D1221" s="51">
        <f>C1221*'3. Labor Rates'!$C$46</f>
        <v>0</v>
      </c>
      <c r="E1221" s="42"/>
      <c r="F1221" s="51">
        <f>E1221*'3. Labor Rates'!$D$46</f>
        <v>0</v>
      </c>
      <c r="G1221" s="42"/>
      <c r="H1221" s="51">
        <f>G1221*'3. Labor Rates'!$E$46</f>
        <v>0</v>
      </c>
      <c r="I1221" s="42"/>
      <c r="J1221" s="51">
        <f>I1221*'3. Labor Rates'!$F$46</f>
        <v>0</v>
      </c>
    </row>
    <row r="1222" spans="2:10" x14ac:dyDescent="0.3">
      <c r="B1222" s="40" t="str">
        <f>'3. Labor Rates'!$B$47</f>
        <v>Additional Role 38</v>
      </c>
      <c r="C1222" s="42"/>
      <c r="D1222" s="51">
        <f>C1222*'3. Labor Rates'!$C$47</f>
        <v>0</v>
      </c>
      <c r="E1222" s="42"/>
      <c r="F1222" s="51">
        <f>E1222*'3. Labor Rates'!$D$47</f>
        <v>0</v>
      </c>
      <c r="G1222" s="42"/>
      <c r="H1222" s="51">
        <f>G1222*'3. Labor Rates'!$E$47</f>
        <v>0</v>
      </c>
      <c r="I1222" s="42"/>
      <c r="J1222" s="51">
        <f>I1222*'3. Labor Rates'!$F$47</f>
        <v>0</v>
      </c>
    </row>
    <row r="1223" spans="2:10" x14ac:dyDescent="0.3">
      <c r="B1223" s="40" t="str">
        <f>'3. Labor Rates'!$B$48</f>
        <v>Additional Role 39</v>
      </c>
      <c r="C1223" s="42"/>
      <c r="D1223" s="51">
        <f>C1223*'3. Labor Rates'!$C$48</f>
        <v>0</v>
      </c>
      <c r="E1223" s="42"/>
      <c r="F1223" s="51">
        <f>E1223*'3. Labor Rates'!$D$48</f>
        <v>0</v>
      </c>
      <c r="G1223" s="42"/>
      <c r="H1223" s="51">
        <f>G1223*'3. Labor Rates'!$E$48</f>
        <v>0</v>
      </c>
      <c r="I1223" s="42"/>
      <c r="J1223" s="51">
        <f>I1223*'3. Labor Rates'!$F$48</f>
        <v>0</v>
      </c>
    </row>
    <row r="1224" spans="2:10" x14ac:dyDescent="0.3">
      <c r="B1224" s="40" t="str">
        <f>'3. Labor Rates'!$B$49</f>
        <v>Additional Role 40</v>
      </c>
      <c r="C1224" s="42"/>
      <c r="D1224" s="51">
        <f>C1224*'3. Labor Rates'!$C$49</f>
        <v>0</v>
      </c>
      <c r="E1224" s="42"/>
      <c r="F1224" s="51">
        <f>E1224*'3. Labor Rates'!$D$49</f>
        <v>0</v>
      </c>
      <c r="G1224" s="42"/>
      <c r="H1224" s="51">
        <f>G1224*'3. Labor Rates'!$E$49</f>
        <v>0</v>
      </c>
      <c r="I1224" s="42"/>
      <c r="J1224" s="51">
        <f>I1224*'3. Labor Rates'!$F$49</f>
        <v>0</v>
      </c>
    </row>
    <row r="1225" spans="2:10" x14ac:dyDescent="0.3">
      <c r="B1225" s="40" t="str">
        <f>'3. Labor Rates'!$B$50</f>
        <v>Additional Role 41</v>
      </c>
      <c r="C1225" s="42"/>
      <c r="D1225" s="51">
        <f>C1225*'3. Labor Rates'!$C$50</f>
        <v>0</v>
      </c>
      <c r="E1225" s="42"/>
      <c r="F1225" s="51">
        <f>E1225*'3. Labor Rates'!$D$50</f>
        <v>0</v>
      </c>
      <c r="G1225" s="42"/>
      <c r="H1225" s="51">
        <f>G1225*'3. Labor Rates'!$E$50</f>
        <v>0</v>
      </c>
      <c r="I1225" s="42"/>
      <c r="J1225" s="51">
        <f>I1225*'3. Labor Rates'!$F$50</f>
        <v>0</v>
      </c>
    </row>
    <row r="1226" spans="2:10" x14ac:dyDescent="0.3">
      <c r="B1226" s="40" t="str">
        <f>'3. Labor Rates'!$B$51</f>
        <v>Additional Role 42</v>
      </c>
      <c r="C1226" s="42"/>
      <c r="D1226" s="51">
        <f>C1226*'3. Labor Rates'!$C$51</f>
        <v>0</v>
      </c>
      <c r="E1226" s="42"/>
      <c r="F1226" s="51">
        <f>E1226*'3. Labor Rates'!$D$51</f>
        <v>0</v>
      </c>
      <c r="G1226" s="42"/>
      <c r="H1226" s="51">
        <f>G1226*'3. Labor Rates'!$E$51</f>
        <v>0</v>
      </c>
      <c r="I1226" s="42"/>
      <c r="J1226" s="51">
        <f>I1226*'3. Labor Rates'!$F$51</f>
        <v>0</v>
      </c>
    </row>
    <row r="1227" spans="2:10" x14ac:dyDescent="0.3">
      <c r="B1227" s="40" t="str">
        <f>'3. Labor Rates'!$B$52</f>
        <v>Additional Role 43</v>
      </c>
      <c r="C1227" s="42"/>
      <c r="D1227" s="51">
        <f>C1227*'3. Labor Rates'!$C$52</f>
        <v>0</v>
      </c>
      <c r="E1227" s="42"/>
      <c r="F1227" s="51">
        <f>E1227*'3. Labor Rates'!$D$52</f>
        <v>0</v>
      </c>
      <c r="G1227" s="42"/>
      <c r="H1227" s="51">
        <f>G1227*'3. Labor Rates'!$E$52</f>
        <v>0</v>
      </c>
      <c r="I1227" s="42"/>
      <c r="J1227" s="51">
        <f>I1227*'3. Labor Rates'!$F$52</f>
        <v>0</v>
      </c>
    </row>
    <row r="1228" spans="2:10" x14ac:dyDescent="0.3">
      <c r="B1228" s="40" t="str">
        <f>'3. Labor Rates'!$B$53</f>
        <v>Additional Role 44</v>
      </c>
      <c r="C1228" s="42"/>
      <c r="D1228" s="51">
        <f>C1228*'3. Labor Rates'!$C$53</f>
        <v>0</v>
      </c>
      <c r="E1228" s="42"/>
      <c r="F1228" s="51">
        <f>E1228*'3. Labor Rates'!$D$53</f>
        <v>0</v>
      </c>
      <c r="G1228" s="42"/>
      <c r="H1228" s="51">
        <f>G1228*'3. Labor Rates'!$E$53</f>
        <v>0</v>
      </c>
      <c r="I1228" s="42"/>
      <c r="J1228" s="51">
        <f>I1228*'3. Labor Rates'!$F$53</f>
        <v>0</v>
      </c>
    </row>
    <row r="1229" spans="2:10" x14ac:dyDescent="0.3">
      <c r="B1229" s="40" t="str">
        <f>'3. Labor Rates'!$B$54</f>
        <v>Additional Role 45</v>
      </c>
      <c r="C1229" s="42"/>
      <c r="D1229" s="51">
        <f>C1229*'3. Labor Rates'!$C$54</f>
        <v>0</v>
      </c>
      <c r="E1229" s="42"/>
      <c r="F1229" s="51">
        <f>E1229*'3. Labor Rates'!$D$54</f>
        <v>0</v>
      </c>
      <c r="G1229" s="42"/>
      <c r="H1229" s="51">
        <f>G1229*'3. Labor Rates'!$E$54</f>
        <v>0</v>
      </c>
      <c r="I1229" s="42"/>
      <c r="J1229" s="51">
        <f>I1229*'3. Labor Rates'!$F$54</f>
        <v>0</v>
      </c>
    </row>
    <row r="1230" spans="2:10" x14ac:dyDescent="0.3">
      <c r="B1230" s="40" t="str">
        <f>'3. Labor Rates'!$B$55</f>
        <v>Additional Role 46</v>
      </c>
      <c r="C1230" s="42"/>
      <c r="D1230" s="51">
        <f>C1230*'3. Labor Rates'!$C$55</f>
        <v>0</v>
      </c>
      <c r="E1230" s="42"/>
      <c r="F1230" s="51">
        <f>E1230*'3. Labor Rates'!$D$55</f>
        <v>0</v>
      </c>
      <c r="G1230" s="42"/>
      <c r="H1230" s="51">
        <f>G1230*'3. Labor Rates'!$E$55</f>
        <v>0</v>
      </c>
      <c r="I1230" s="42"/>
      <c r="J1230" s="51">
        <f>I1230*'3. Labor Rates'!$F$55</f>
        <v>0</v>
      </c>
    </row>
    <row r="1231" spans="2:10" x14ac:dyDescent="0.3">
      <c r="B1231" s="40" t="str">
        <f>'3. Labor Rates'!$B$56</f>
        <v>Additional Role 47</v>
      </c>
      <c r="C1231" s="42"/>
      <c r="D1231" s="51">
        <f>C1231*'3. Labor Rates'!$C$56</f>
        <v>0</v>
      </c>
      <c r="E1231" s="42"/>
      <c r="F1231" s="51">
        <f>E1231*'3. Labor Rates'!$D$56</f>
        <v>0</v>
      </c>
      <c r="G1231" s="42"/>
      <c r="H1231" s="51">
        <f>G1231*'3. Labor Rates'!$E$56</f>
        <v>0</v>
      </c>
      <c r="I1231" s="42"/>
      <c r="J1231" s="51">
        <f>I1231*'3. Labor Rates'!$F$56</f>
        <v>0</v>
      </c>
    </row>
    <row r="1232" spans="2:10" x14ac:dyDescent="0.3">
      <c r="B1232" s="40" t="str">
        <f>'3. Labor Rates'!$B$57</f>
        <v>Additional Role 48</v>
      </c>
      <c r="C1232" s="42"/>
      <c r="D1232" s="51">
        <f>C1232*'3. Labor Rates'!$C$57</f>
        <v>0</v>
      </c>
      <c r="E1232" s="42"/>
      <c r="F1232" s="51">
        <f>E1232*'3. Labor Rates'!$D$57</f>
        <v>0</v>
      </c>
      <c r="G1232" s="42"/>
      <c r="H1232" s="51">
        <f>G1232*'3. Labor Rates'!$E$57</f>
        <v>0</v>
      </c>
      <c r="I1232" s="42"/>
      <c r="J1232" s="51">
        <f>I1232*'3. Labor Rates'!$F$57</f>
        <v>0</v>
      </c>
    </row>
    <row r="1233" spans="2:10" x14ac:dyDescent="0.3">
      <c r="B1233" s="40" t="str">
        <f>'3. Labor Rates'!$B$58</f>
        <v>Additional Role 49</v>
      </c>
      <c r="C1233" s="42"/>
      <c r="D1233" s="51">
        <f>C1233*'3. Labor Rates'!$C$58</f>
        <v>0</v>
      </c>
      <c r="E1233" s="42"/>
      <c r="F1233" s="51">
        <f>E1233*'3. Labor Rates'!$D$58</f>
        <v>0</v>
      </c>
      <c r="G1233" s="42"/>
      <c r="H1233" s="51">
        <f>G1233*'3. Labor Rates'!$E$58</f>
        <v>0</v>
      </c>
      <c r="I1233" s="42"/>
      <c r="J1233" s="51">
        <f>I1233*'3. Labor Rates'!$F$58</f>
        <v>0</v>
      </c>
    </row>
    <row r="1234" spans="2:10" x14ac:dyDescent="0.3">
      <c r="B1234" s="40" t="str">
        <f>'3. Labor Rates'!$B$59</f>
        <v>Additional Role 50</v>
      </c>
      <c r="C1234" s="42"/>
      <c r="D1234" s="51">
        <f>C1234*'3. Labor Rates'!$C$59</f>
        <v>0</v>
      </c>
      <c r="E1234" s="42"/>
      <c r="F1234" s="51">
        <f>E1234*'3. Labor Rates'!$D$59</f>
        <v>0</v>
      </c>
      <c r="G1234" s="42"/>
      <c r="H1234" s="51">
        <f>G1234*'3. Labor Rates'!$E$59</f>
        <v>0</v>
      </c>
      <c r="I1234" s="42"/>
      <c r="J1234" s="51">
        <f>I1234*'3. Labor Rates'!$F$59</f>
        <v>0</v>
      </c>
    </row>
    <row r="1235" spans="2:10" ht="15" thickBot="1" x14ac:dyDescent="0.35">
      <c r="B1235" s="52" t="s">
        <v>22</v>
      </c>
      <c r="C1235" s="53">
        <f t="shared" ref="C1235:J1235" si="20">SUM(C1184:C1234)</f>
        <v>0</v>
      </c>
      <c r="D1235" s="39">
        <f t="shared" si="20"/>
        <v>0</v>
      </c>
      <c r="E1235" s="53">
        <f t="shared" si="20"/>
        <v>0</v>
      </c>
      <c r="F1235" s="39">
        <f t="shared" si="20"/>
        <v>0</v>
      </c>
      <c r="G1235" s="53">
        <f t="shared" si="20"/>
        <v>0</v>
      </c>
      <c r="H1235" s="39">
        <f t="shared" si="20"/>
        <v>0</v>
      </c>
      <c r="I1235" s="53">
        <f t="shared" si="20"/>
        <v>0</v>
      </c>
      <c r="J1235" s="39">
        <f t="shared" si="20"/>
        <v>0</v>
      </c>
    </row>
  </sheetData>
  <sheetProtection algorithmName="SHA-512" hashValue="v/zdeLbEJ5kTXfUT8DtNB8+a8ayN53VTHyZ1wMvWbVx5SMDuRNIPlYkNKJx3j1Xjt3WkQE92uIp0JheMC22BqA==" saltValue="reCXoFwa+mEEuKkQiZBZFg==" spinCount="100000" sheet="1" objects="1" scenarios="1" selectLockedCells="1"/>
  <mergeCells count="170">
    <mergeCell ref="B1123:J1123"/>
    <mergeCell ref="B1124:B1125"/>
    <mergeCell ref="C1124:F1124"/>
    <mergeCell ref="G1124:J1124"/>
    <mergeCell ref="C1125:D1125"/>
    <mergeCell ref="E1125:F1125"/>
    <mergeCell ref="G1125:H1125"/>
    <mergeCell ref="I1125:J1125"/>
    <mergeCell ref="I554:J554"/>
    <mergeCell ref="G611:J611"/>
    <mergeCell ref="G612:H612"/>
    <mergeCell ref="I612:J612"/>
    <mergeCell ref="G668:J668"/>
    <mergeCell ref="B610:J610"/>
    <mergeCell ref="B552:J552"/>
    <mergeCell ref="B494:J494"/>
    <mergeCell ref="B436:J436"/>
    <mergeCell ref="G553:J553"/>
    <mergeCell ref="G554:H554"/>
    <mergeCell ref="B378:J378"/>
    <mergeCell ref="G379:J379"/>
    <mergeCell ref="G380:H380"/>
    <mergeCell ref="I380:J380"/>
    <mergeCell ref="G437:J437"/>
    <mergeCell ref="G438:H438"/>
    <mergeCell ref="I438:J438"/>
    <mergeCell ref="G495:J495"/>
    <mergeCell ref="G496:H496"/>
    <mergeCell ref="I496:J496"/>
    <mergeCell ref="D5:F5"/>
    <mergeCell ref="B611:B612"/>
    <mergeCell ref="C611:F611"/>
    <mergeCell ref="C612:D612"/>
    <mergeCell ref="E612:F612"/>
    <mergeCell ref="B553:B554"/>
    <mergeCell ref="C553:F553"/>
    <mergeCell ref="C554:D554"/>
    <mergeCell ref="E554:F554"/>
    <mergeCell ref="B495:B496"/>
    <mergeCell ref="C495:F495"/>
    <mergeCell ref="C496:D496"/>
    <mergeCell ref="E496:F496"/>
    <mergeCell ref="B437:B438"/>
    <mergeCell ref="C437:F437"/>
    <mergeCell ref="C438:D438"/>
    <mergeCell ref="E438:F438"/>
    <mergeCell ref="B379:B380"/>
    <mergeCell ref="C379:F379"/>
    <mergeCell ref="C380:D380"/>
    <mergeCell ref="E380:F380"/>
    <mergeCell ref="B321:B322"/>
    <mergeCell ref="C321:F321"/>
    <mergeCell ref="C322:D322"/>
    <mergeCell ref="E322:F322"/>
    <mergeCell ref="B320:J320"/>
    <mergeCell ref="G321:J321"/>
    <mergeCell ref="G322:H322"/>
    <mergeCell ref="I322:J322"/>
    <mergeCell ref="B263:B264"/>
    <mergeCell ref="C263:F263"/>
    <mergeCell ref="C264:D264"/>
    <mergeCell ref="E264:F264"/>
    <mergeCell ref="G264:H264"/>
    <mergeCell ref="I264:J264"/>
    <mergeCell ref="B205:B206"/>
    <mergeCell ref="C205:F205"/>
    <mergeCell ref="C206:D206"/>
    <mergeCell ref="E206:F206"/>
    <mergeCell ref="B204:J204"/>
    <mergeCell ref="G205:J205"/>
    <mergeCell ref="G206:H206"/>
    <mergeCell ref="I206:J206"/>
    <mergeCell ref="B89:B90"/>
    <mergeCell ref="C89:F89"/>
    <mergeCell ref="C90:D90"/>
    <mergeCell ref="E90:F90"/>
    <mergeCell ref="B88:J88"/>
    <mergeCell ref="G89:J89"/>
    <mergeCell ref="G90:H90"/>
    <mergeCell ref="B262:J262"/>
    <mergeCell ref="G263:J263"/>
    <mergeCell ref="B7:F7"/>
    <mergeCell ref="E32:F32"/>
    <mergeCell ref="B31:B32"/>
    <mergeCell ref="C32:D32"/>
    <mergeCell ref="C31:F31"/>
    <mergeCell ref="G32:H32"/>
    <mergeCell ref="B30:J30"/>
    <mergeCell ref="I32:J32"/>
    <mergeCell ref="G31:J31"/>
    <mergeCell ref="I90:J90"/>
    <mergeCell ref="B668:B669"/>
    <mergeCell ref="C668:F668"/>
    <mergeCell ref="C669:D669"/>
    <mergeCell ref="E669:F669"/>
    <mergeCell ref="B667:J667"/>
    <mergeCell ref="G669:H669"/>
    <mergeCell ref="I669:J669"/>
    <mergeCell ref="B725:B726"/>
    <mergeCell ref="C725:F725"/>
    <mergeCell ref="C726:D726"/>
    <mergeCell ref="E726:F726"/>
    <mergeCell ref="B724:J724"/>
    <mergeCell ref="G725:J725"/>
    <mergeCell ref="G726:H726"/>
    <mergeCell ref="I726:J726"/>
    <mergeCell ref="B147:B148"/>
    <mergeCell ref="C147:F147"/>
    <mergeCell ref="C148:D148"/>
    <mergeCell ref="E148:F148"/>
    <mergeCell ref="B146:J146"/>
    <mergeCell ref="G147:J147"/>
    <mergeCell ref="G148:H148"/>
    <mergeCell ref="I148:J148"/>
    <mergeCell ref="B782:B783"/>
    <mergeCell ref="C782:F782"/>
    <mergeCell ref="C783:D783"/>
    <mergeCell ref="E783:F783"/>
    <mergeCell ref="B781:J781"/>
    <mergeCell ref="G782:J782"/>
    <mergeCell ref="G783:H783"/>
    <mergeCell ref="I783:J783"/>
    <mergeCell ref="B839:B840"/>
    <mergeCell ref="C839:F839"/>
    <mergeCell ref="C840:D840"/>
    <mergeCell ref="E840:F840"/>
    <mergeCell ref="B838:J838"/>
    <mergeCell ref="G839:J839"/>
    <mergeCell ref="G840:H840"/>
    <mergeCell ref="I840:J840"/>
    <mergeCell ref="B896:B897"/>
    <mergeCell ref="C896:F896"/>
    <mergeCell ref="C897:D897"/>
    <mergeCell ref="E897:F897"/>
    <mergeCell ref="B895:J895"/>
    <mergeCell ref="G896:J896"/>
    <mergeCell ref="G897:H897"/>
    <mergeCell ref="I897:J897"/>
    <mergeCell ref="B953:B954"/>
    <mergeCell ref="C953:F953"/>
    <mergeCell ref="C954:D954"/>
    <mergeCell ref="E954:F954"/>
    <mergeCell ref="B952:J952"/>
    <mergeCell ref="G953:J953"/>
    <mergeCell ref="G954:H954"/>
    <mergeCell ref="I954:J954"/>
    <mergeCell ref="B1010:B1011"/>
    <mergeCell ref="C1010:F1010"/>
    <mergeCell ref="C1011:D1011"/>
    <mergeCell ref="E1011:F1011"/>
    <mergeCell ref="B1009:J1009"/>
    <mergeCell ref="G1010:J1010"/>
    <mergeCell ref="G1011:H1011"/>
    <mergeCell ref="I1011:J1011"/>
    <mergeCell ref="B1181:B1182"/>
    <mergeCell ref="C1181:F1181"/>
    <mergeCell ref="C1182:D1182"/>
    <mergeCell ref="E1182:F1182"/>
    <mergeCell ref="B1180:J1180"/>
    <mergeCell ref="G1181:J1181"/>
    <mergeCell ref="G1182:H1182"/>
    <mergeCell ref="I1182:J1182"/>
    <mergeCell ref="B1066:J1066"/>
    <mergeCell ref="B1067:B1068"/>
    <mergeCell ref="C1067:F1067"/>
    <mergeCell ref="G1067:J1067"/>
    <mergeCell ref="C1068:D1068"/>
    <mergeCell ref="E1068:F1068"/>
    <mergeCell ref="G1068:H1068"/>
    <mergeCell ref="I1068:J1068"/>
  </mergeCells>
  <printOptions horizontalCentered="1"/>
  <pageMargins left="0.7" right="0.7" top="0.75" bottom="0.75" header="0.3" footer="0.3"/>
  <pageSetup scale="73"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2:J36"/>
  <sheetViews>
    <sheetView showGridLines="0" showZeros="0" topLeftCell="A20" zoomScaleNormal="100" workbookViewId="0">
      <selection activeCell="E26" sqref="E26"/>
    </sheetView>
  </sheetViews>
  <sheetFormatPr defaultColWidth="8.88671875" defaultRowHeight="14.4" x14ac:dyDescent="0.3"/>
  <cols>
    <col min="1" max="1" width="2.88671875" customWidth="1"/>
    <col min="2" max="2" width="14.33203125" customWidth="1"/>
    <col min="3" max="4" width="21.44140625" customWidth="1"/>
    <col min="5" max="6" width="57.109375" customWidth="1"/>
    <col min="7" max="7" width="28.5546875" customWidth="1"/>
  </cols>
  <sheetData>
    <row r="2" spans="2:10" ht="15" thickBot="1" x14ac:dyDescent="0.35"/>
    <row r="3" spans="2:10" ht="18.75" customHeight="1" x14ac:dyDescent="0.35">
      <c r="B3" s="8" t="s">
        <v>64</v>
      </c>
      <c r="C3" s="8"/>
      <c r="D3" s="8"/>
      <c r="E3" s="8"/>
      <c r="F3" s="9"/>
      <c r="G3" s="10"/>
    </row>
    <row r="4" spans="2:10" ht="18.75" customHeight="1" x14ac:dyDescent="0.35">
      <c r="B4" s="11" t="s">
        <v>7</v>
      </c>
      <c r="C4" s="12"/>
      <c r="D4" s="12"/>
      <c r="E4" s="12"/>
      <c r="F4" s="12"/>
      <c r="G4" s="13"/>
    </row>
    <row r="5" spans="2:10" ht="16.2" thickBot="1" x14ac:dyDescent="0.35">
      <c r="B5" s="14" t="s">
        <v>8</v>
      </c>
      <c r="C5" s="128" t="str">
        <f>varOfferorName</f>
        <v>&lt;Insert Name on Table of Content tab&gt;</v>
      </c>
      <c r="D5" s="128"/>
      <c r="E5" s="128"/>
      <c r="F5" s="128"/>
      <c r="G5" s="129"/>
    </row>
    <row r="6" spans="2:10" ht="15" thickBot="1" x14ac:dyDescent="0.35"/>
    <row r="7" spans="2:10" ht="28.8" x14ac:dyDescent="0.3">
      <c r="B7" s="15" t="s">
        <v>42</v>
      </c>
      <c r="C7" s="16" t="s">
        <v>43</v>
      </c>
      <c r="D7" s="16" t="s">
        <v>44</v>
      </c>
      <c r="E7" s="17" t="s">
        <v>3</v>
      </c>
      <c r="F7" s="17" t="s">
        <v>45</v>
      </c>
      <c r="G7" s="18" t="s">
        <v>46</v>
      </c>
      <c r="H7" s="19"/>
      <c r="I7" s="19"/>
      <c r="J7" s="19"/>
    </row>
    <row r="8" spans="2:10" x14ac:dyDescent="0.3">
      <c r="B8" s="20">
        <v>1</v>
      </c>
      <c r="C8" s="2"/>
      <c r="D8" s="2"/>
      <c r="E8" s="3"/>
      <c r="F8" s="3"/>
      <c r="G8" s="4">
        <v>0</v>
      </c>
    </row>
    <row r="9" spans="2:10" x14ac:dyDescent="0.3">
      <c r="B9" s="20">
        <v>2</v>
      </c>
      <c r="C9" s="2"/>
      <c r="D9" s="2"/>
      <c r="E9" s="3"/>
      <c r="F9" s="3"/>
      <c r="G9" s="4">
        <v>0</v>
      </c>
    </row>
    <row r="10" spans="2:10" x14ac:dyDescent="0.3">
      <c r="B10" s="20">
        <v>3</v>
      </c>
      <c r="C10" s="2"/>
      <c r="D10" s="2"/>
      <c r="E10" s="3"/>
      <c r="F10" s="3"/>
      <c r="G10" s="4">
        <v>0</v>
      </c>
    </row>
    <row r="11" spans="2:10" x14ac:dyDescent="0.3">
      <c r="B11" s="20">
        <v>4</v>
      </c>
      <c r="C11" s="2"/>
      <c r="D11" s="2"/>
      <c r="E11" s="3"/>
      <c r="F11" s="3"/>
      <c r="G11" s="4">
        <v>0</v>
      </c>
    </row>
    <row r="12" spans="2:10" x14ac:dyDescent="0.3">
      <c r="B12" s="20">
        <v>5</v>
      </c>
      <c r="C12" s="2"/>
      <c r="D12" s="2"/>
      <c r="E12" s="3"/>
      <c r="F12" s="3"/>
      <c r="G12" s="4">
        <v>0</v>
      </c>
    </row>
    <row r="13" spans="2:10" x14ac:dyDescent="0.3">
      <c r="B13" s="20">
        <v>6</v>
      </c>
      <c r="C13" s="2"/>
      <c r="D13" s="2"/>
      <c r="E13" s="3"/>
      <c r="F13" s="3"/>
      <c r="G13" s="4">
        <v>0</v>
      </c>
    </row>
    <row r="14" spans="2:10" x14ac:dyDescent="0.3">
      <c r="B14" s="20">
        <v>7</v>
      </c>
      <c r="C14" s="2"/>
      <c r="D14" s="2"/>
      <c r="E14" s="3"/>
      <c r="F14" s="3"/>
      <c r="G14" s="4">
        <v>0</v>
      </c>
    </row>
    <row r="15" spans="2:10" x14ac:dyDescent="0.3">
      <c r="B15" s="20">
        <v>8</v>
      </c>
      <c r="C15" s="2"/>
      <c r="D15" s="2"/>
      <c r="E15" s="3"/>
      <c r="F15" s="3"/>
      <c r="G15" s="4">
        <v>0</v>
      </c>
    </row>
    <row r="16" spans="2:10" x14ac:dyDescent="0.3">
      <c r="B16" s="20">
        <v>9</v>
      </c>
      <c r="C16" s="2"/>
      <c r="D16" s="2"/>
      <c r="E16" s="3"/>
      <c r="F16" s="3"/>
      <c r="G16" s="4">
        <v>0</v>
      </c>
    </row>
    <row r="17" spans="2:7" x14ac:dyDescent="0.3">
      <c r="B17" s="20">
        <v>10</v>
      </c>
      <c r="C17" s="2"/>
      <c r="D17" s="2"/>
      <c r="E17" s="3"/>
      <c r="F17" s="3"/>
      <c r="G17" s="4">
        <v>0</v>
      </c>
    </row>
    <row r="18" spans="2:7" x14ac:dyDescent="0.3">
      <c r="B18" s="20">
        <v>11</v>
      </c>
      <c r="C18" s="2"/>
      <c r="D18" s="2"/>
      <c r="E18" s="3"/>
      <c r="F18" s="3"/>
      <c r="G18" s="4">
        <v>0</v>
      </c>
    </row>
    <row r="19" spans="2:7" x14ac:dyDescent="0.3">
      <c r="B19" s="20">
        <v>12</v>
      </c>
      <c r="C19" s="2"/>
      <c r="D19" s="2"/>
      <c r="E19" s="3"/>
      <c r="F19" s="3"/>
      <c r="G19" s="4">
        <v>0</v>
      </c>
    </row>
    <row r="20" spans="2:7" x14ac:dyDescent="0.3">
      <c r="B20" s="20">
        <v>13</v>
      </c>
      <c r="C20" s="2"/>
      <c r="D20" s="2"/>
      <c r="E20" s="3"/>
      <c r="F20" s="3"/>
      <c r="G20" s="4">
        <v>0</v>
      </c>
    </row>
    <row r="21" spans="2:7" x14ac:dyDescent="0.3">
      <c r="B21" s="20">
        <v>14</v>
      </c>
      <c r="C21" s="2"/>
      <c r="D21" s="2"/>
      <c r="E21" s="3"/>
      <c r="F21" s="3"/>
      <c r="G21" s="4">
        <v>0</v>
      </c>
    </row>
    <row r="22" spans="2:7" x14ac:dyDescent="0.3">
      <c r="B22" s="20">
        <v>15</v>
      </c>
      <c r="C22" s="2"/>
      <c r="D22" s="2"/>
      <c r="E22" s="3"/>
      <c r="F22" s="3"/>
      <c r="G22" s="4">
        <v>0</v>
      </c>
    </row>
    <row r="23" spans="2:7" x14ac:dyDescent="0.3">
      <c r="B23" s="20">
        <v>16</v>
      </c>
      <c r="C23" s="2"/>
      <c r="D23" s="2"/>
      <c r="E23" s="3"/>
      <c r="F23" s="3"/>
      <c r="G23" s="4">
        <v>0</v>
      </c>
    </row>
    <row r="24" spans="2:7" x14ac:dyDescent="0.3">
      <c r="B24" s="20">
        <v>17</v>
      </c>
      <c r="C24" s="2"/>
      <c r="D24" s="2"/>
      <c r="E24" s="3"/>
      <c r="F24" s="3"/>
      <c r="G24" s="4">
        <v>0</v>
      </c>
    </row>
    <row r="25" spans="2:7" x14ac:dyDescent="0.3">
      <c r="B25" s="20">
        <v>18</v>
      </c>
      <c r="C25" s="2"/>
      <c r="D25" s="2"/>
      <c r="E25" s="3"/>
      <c r="F25" s="3"/>
      <c r="G25" s="4">
        <v>0</v>
      </c>
    </row>
    <row r="26" spans="2:7" x14ac:dyDescent="0.3">
      <c r="B26" s="20">
        <v>19</v>
      </c>
      <c r="C26" s="2"/>
      <c r="D26" s="2"/>
      <c r="E26" s="3"/>
      <c r="F26" s="3"/>
      <c r="G26" s="4">
        <v>0</v>
      </c>
    </row>
    <row r="27" spans="2:7" ht="15" thickBot="1" x14ac:dyDescent="0.35">
      <c r="B27" s="21">
        <v>20</v>
      </c>
      <c r="C27" s="5"/>
      <c r="D27" s="5"/>
      <c r="E27" s="6"/>
      <c r="F27" s="6"/>
      <c r="G27" s="7">
        <v>0</v>
      </c>
    </row>
    <row r="29" spans="2:7" x14ac:dyDescent="0.3">
      <c r="B29" s="146" t="s">
        <v>15</v>
      </c>
      <c r="C29" s="147"/>
      <c r="D29" s="147"/>
      <c r="E29" s="147"/>
      <c r="F29" s="147"/>
      <c r="G29" s="147"/>
    </row>
    <row r="30" spans="2:7" ht="15" customHeight="1" x14ac:dyDescent="0.3">
      <c r="B30" s="148" t="s">
        <v>57</v>
      </c>
      <c r="C30" s="149"/>
      <c r="D30" s="149"/>
      <c r="E30" s="149"/>
      <c r="F30" s="149"/>
      <c r="G30" s="150"/>
    </row>
    <row r="31" spans="2:7" x14ac:dyDescent="0.3">
      <c r="B31" s="151"/>
      <c r="C31" s="152"/>
      <c r="D31" s="152"/>
      <c r="E31" s="152"/>
      <c r="F31" s="152"/>
      <c r="G31" s="153"/>
    </row>
    <row r="32" spans="2:7" x14ac:dyDescent="0.3">
      <c r="B32" s="151"/>
      <c r="C32" s="152"/>
      <c r="D32" s="152"/>
      <c r="E32" s="152"/>
      <c r="F32" s="152"/>
      <c r="G32" s="153"/>
    </row>
    <row r="33" spans="2:7" x14ac:dyDescent="0.3">
      <c r="B33" s="151"/>
      <c r="C33" s="152"/>
      <c r="D33" s="152"/>
      <c r="E33" s="152"/>
      <c r="F33" s="152"/>
      <c r="G33" s="153"/>
    </row>
    <row r="34" spans="2:7" x14ac:dyDescent="0.3">
      <c r="B34" s="151"/>
      <c r="C34" s="152"/>
      <c r="D34" s="152"/>
      <c r="E34" s="152"/>
      <c r="F34" s="152"/>
      <c r="G34" s="153"/>
    </row>
    <row r="35" spans="2:7" x14ac:dyDescent="0.3">
      <c r="B35" s="154"/>
      <c r="C35" s="155"/>
      <c r="D35" s="155"/>
      <c r="E35" s="155"/>
      <c r="F35" s="155"/>
      <c r="G35" s="156"/>
    </row>
    <row r="36" spans="2:7" x14ac:dyDescent="0.3">
      <c r="B36" s="23"/>
      <c r="C36" s="23"/>
      <c r="D36" s="23"/>
      <c r="E36" s="23"/>
      <c r="F36" s="23"/>
      <c r="G36" s="23"/>
    </row>
  </sheetData>
  <sheetProtection algorithmName="SHA-512" hashValue="8EMJWVZ2JuFbpiQ+gVBalz4LQDzAsC4J5IFgRD/GN49XnBnzE2bdYkhOHj0yMJ7fjPDDrcC0HVmAbiSHlO3qIw==" saltValue="Gfd1VRqozyv+KFqhWC09zA==" spinCount="100000" sheet="1" objects="1" scenarios="1" selectLockedCells="1"/>
  <mergeCells count="3">
    <mergeCell ref="B29:G29"/>
    <mergeCell ref="B30:G35"/>
    <mergeCell ref="C5:G5"/>
  </mergeCells>
  <printOptions horizontalCentered="1"/>
  <pageMargins left="0.7" right="0.7" top="0.75" bottom="0.75" header="0.3" footer="0.3"/>
  <pageSetup scale="70"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gagementNumber xmlns="cbf03bed-7112-4995-8344-a1eba6495abf" xsi:nil="true"/>
    <LOB xmlns="cbf03bed-7112-4995-8344-a1eba6495abf" xsi:nil="true"/>
    <PracticeGroup_x002f_Department xmlns="cbf03bed-7112-4995-8344-a1eba6495abf" xsi:nil="true"/>
    <DocumentType xmlns="cbf03bed-7112-4995-8344-a1eba6495abf" xsi:nil="true"/>
    <Year xmlns="cbf03bed-7112-4995-8344-a1eba6495abf">2021</Year>
    <ClientNumber xmlns="cbf03bed-7112-4995-8344-a1eba6495abf" xsi:nil="true"/>
    <SharedWithUsers xmlns="528f34c6-640b-428a-a17c-61396201895d">
      <UserInfo>
        <DisplayName/>
        <AccountId xsi:nil="true"/>
        <AccountType/>
      </UserInfo>
    </SharedWithUsers>
    <MediaLengthInSeconds xmlns="cbf03bed-7112-4995-8344-a1eba6495a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19" ma:contentTypeDescription="Create a new document." ma:contentTypeScope="" ma:versionID="15e55549a6887655a10662d6cf272d97">
  <xsd:schema xmlns:xsd="http://www.w3.org/2001/XMLSchema" xmlns:xs="http://www.w3.org/2001/XMLSchema" xmlns:p="http://schemas.microsoft.com/office/2006/metadata/properties" xmlns:ns2="528f34c6-640b-428a-a17c-61396201895d" xmlns:ns3="cbf03bed-7112-4995-8344-a1eba6495abf" targetNamespace="http://schemas.microsoft.com/office/2006/metadata/properties" ma:root="true" ma:fieldsID="1d45a0188b59b686e08946592ffb7d83" ns2:_="" ns3:_="">
    <xsd:import namespace="528f34c6-640b-428a-a17c-61396201895d"/>
    <xsd:import namespace="cbf03bed-7112-4995-8344-a1eba6495abf"/>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33DF9-B104-45E3-A33C-0F6A955FC236}">
  <ds:schemaRefs>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cbf03bed-7112-4995-8344-a1eba6495abf"/>
    <ds:schemaRef ds:uri="528f34c6-640b-428a-a17c-61396201895d"/>
  </ds:schemaRefs>
</ds:datastoreItem>
</file>

<file path=customXml/itemProps2.xml><?xml version="1.0" encoding="utf-8"?>
<ds:datastoreItem xmlns:ds="http://schemas.openxmlformats.org/officeDocument/2006/customXml" ds:itemID="{D50C2DEB-FA17-4ADD-8664-5EFD044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7E281-7542-4329-864D-ECFB237119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TOC</vt:lpstr>
      <vt:lpstr>1. Instructions</vt:lpstr>
      <vt:lpstr>2. Cost Summary</vt:lpstr>
      <vt:lpstr>3. Labor Rates</vt:lpstr>
      <vt:lpstr>4. Cyber Security Services</vt:lpstr>
      <vt:lpstr>5. Assumptions</vt:lpstr>
      <vt:lpstr>'2. Cost Summary'!varModuleName</vt:lpstr>
      <vt:lpstr>varModuleName</vt:lpstr>
      <vt:lpstr>varOfferorName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Alonso Ortiz</dc:creator>
  <cp:keywords/>
  <dc:description/>
  <cp:lastModifiedBy>Jorge L. Sanchez Rodriguez</cp:lastModifiedBy>
  <cp:revision/>
  <cp:lastPrinted>2023-07-13T18:24:01Z</cp:lastPrinted>
  <dcterms:created xsi:type="dcterms:W3CDTF">2018-06-27T15:28:04Z</dcterms:created>
  <dcterms:modified xsi:type="dcterms:W3CDTF">2023-10-25T19:42:09Z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